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6.09.22г." sheetId="1" r:id="rId1"/>
  </sheets>
  <definedNames>
    <definedName name="_xlnm.Print_Area" localSheetId="0">'06.09.22г.'!$A$1:$J$103</definedName>
  </definedNames>
  <calcPr calcId="145621" refMode="R1C1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18" i="1"/>
  <c r="A95" i="1" l="1"/>
  <c r="A96" i="1" s="1"/>
  <c r="A97" i="1" s="1"/>
  <c r="A98" i="1" s="1"/>
  <c r="A99" i="1" s="1"/>
  <c r="A100" i="1" s="1"/>
  <c r="A101" i="1" s="1"/>
  <c r="A102" i="1" s="1"/>
  <c r="A9" i="1" l="1"/>
  <c r="A10" i="1" s="1"/>
  <c r="A11" i="1" s="1"/>
  <c r="A12" i="1" s="1"/>
  <c r="A13" i="1" s="1"/>
  <c r="A14" i="1" s="1"/>
  <c r="A15" i="1" s="1"/>
  <c r="A16" i="1" s="1"/>
  <c r="A17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7" i="1" l="1"/>
</calcChain>
</file>

<file path=xl/sharedStrings.xml><?xml version="1.0" encoding="utf-8"?>
<sst xmlns="http://schemas.openxmlformats.org/spreadsheetml/2006/main" count="683" uniqueCount="331">
  <si>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</si>
  <si>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</si>
  <si>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</si>
  <si>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</si>
  <si>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</si>
  <si>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</si>
  <si>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</si>
  <si>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</si>
  <si>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</si>
  <si>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</si>
  <si>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Кетченеровский район </t>
  </si>
  <si>
    <t>дом животновода</t>
  </si>
  <si>
    <t>кошара</t>
  </si>
  <si>
    <t>п.Сарпа</t>
  </si>
  <si>
    <t>п.Алцынхута</t>
  </si>
  <si>
    <t>п.Ергенинский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</si>
  <si>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</si>
  <si>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п.Шатта</t>
  </si>
  <si>
    <t>п.Кетченеры</t>
  </si>
  <si>
    <t>п.Кегульта</t>
  </si>
  <si>
    <t>жив.стоянка</t>
  </si>
  <si>
    <t>Итого:</t>
  </si>
  <si>
    <t>п.Тугтун</t>
  </si>
  <si>
    <t>Племзавод имени Чапчаева АО (ж/т Доткиева Н А)</t>
  </si>
  <si>
    <t>Племзавод имени Чапчаева АО (ж/т Какишев Э.О.)</t>
  </si>
  <si>
    <t>Менкенов Гаря Батаевич ип</t>
  </si>
  <si>
    <t>Очиров Алексей Арашевич ип.</t>
  </si>
  <si>
    <t>080221109000023</t>
  </si>
  <si>
    <t>080221109000025</t>
  </si>
  <si>
    <t>080221309000109</t>
  </si>
  <si>
    <t>080221309000142</t>
  </si>
  <si>
    <t>ПС 35/10 кВ "Заливная";  ВЛ-10 кВ №2 "Ферма №1 Чапчаева";  "КТП №18/63 "Доткиев"</t>
  </si>
  <si>
    <t>Племзавод имени Чапчаева АО (ж/т Мухлаев Э.Т.)</t>
  </si>
  <si>
    <t>Племзавод имени Чапчаева АО (ж/т Берюкаев В.Л.)</t>
  </si>
  <si>
    <t>Племзавод имени Чапчаева АО (ж/т Мангутов Н.Н.)</t>
  </si>
  <si>
    <t>Племзавод имени Чапчаева АО (ж/т Очиров Ю.М.)</t>
  </si>
  <si>
    <t>Сарпа АО(ж/т Босхомджиев Ш С)</t>
  </si>
  <si>
    <t>Сарпа АО(ж/т Кикеев М.Н.)</t>
  </si>
  <si>
    <t>Сарпа АО(ж/т Мудаев Н.Ш.)</t>
  </si>
  <si>
    <t>Шатта АО    Семенов Л А</t>
  </si>
  <si>
    <t>Шатта АО    Энеев Э Г</t>
  </si>
  <si>
    <t>Бадмаев Дорджи Андреевич ип</t>
  </si>
  <si>
    <t>Бадмаева Надежда Санджиевна гр</t>
  </si>
  <si>
    <t>Очиров Григорий Манджиевич гр.</t>
  </si>
  <si>
    <t>Очиров Олег Эрендженович ип</t>
  </si>
  <si>
    <t>Урубжуров Андрей Иванович ип</t>
  </si>
  <si>
    <t>Эрендженов Олег Юрьевич ип</t>
  </si>
  <si>
    <t>Манджиев Намсыр Николаевич</t>
  </si>
  <si>
    <t>Кетченеровское Райпо</t>
  </si>
  <si>
    <t>Администрация Кегультинского СМО РК</t>
  </si>
  <si>
    <t>080221109000010</t>
  </si>
  <si>
    <t>080221109000014</t>
  </si>
  <si>
    <t>080221109000028</t>
  </si>
  <si>
    <t>080221109000034</t>
  </si>
  <si>
    <t>080221109000048</t>
  </si>
  <si>
    <t>080221109000052</t>
  </si>
  <si>
    <t>080221109000060</t>
  </si>
  <si>
    <t>080221109000074</t>
  </si>
  <si>
    <t>080221109000099</t>
  </si>
  <si>
    <t>080221309000010</t>
  </si>
  <si>
    <t>080221309000011</t>
  </si>
  <si>
    <t>080221309000134</t>
  </si>
  <si>
    <t>080221309000141</t>
  </si>
  <si>
    <t>080221309000164</t>
  </si>
  <si>
    <t>080221309000188</t>
  </si>
  <si>
    <t>080221309000207</t>
  </si>
  <si>
    <t>080221100001900</t>
  </si>
  <si>
    <t>080221109000005</t>
  </si>
  <si>
    <t>п.Эвдык</t>
  </si>
  <si>
    <t>п.Шин-Мер</t>
  </si>
  <si>
    <t>п.Чкаловский</t>
  </si>
  <si>
    <t>п.Гашун-Бургуста</t>
  </si>
  <si>
    <t>вулканизация</t>
  </si>
  <si>
    <t>ПС 35/10 кВ "Заливная";  ВЛ-10 кВ №10 "Ферма №2";  КТП №5/63 "п. Новый"</t>
  </si>
  <si>
    <t>ПС 35/10 кВ "Заливная"; ВЛ-10 кВ №10 "Ферма №2";КТП №15/63 "МТФ"</t>
  </si>
  <si>
    <t>ПС 35/10 кВ "Заливная";  ВЛ-10 кВ №10 "Ферма №2""; КТП №3/25 "Какишев""</t>
  </si>
  <si>
    <t>ПС 35/10 кВ "Заливная";  ВЛ-10 кВ №10 "Ферма №2";  КТП №14/100 "Мангутов"</t>
  </si>
  <si>
    <t>ПС 35/10 кВ "Заливная"; ВЛ-10 кВ №2 "Ферма №1 Чапчаева";  КТП №8/100 "Очиров"</t>
  </si>
  <si>
    <t>ПС 35/10 кВ "Сарпа"; ВЛ-10 кВ №8 "Ферма №1"; КТП №16/25 "Босхомджиева"</t>
  </si>
  <si>
    <t>ПС 35/10 кВ "Сарпа"; ВЛ-10 кВ №8 "Ферма №1"; КТП №25/25 "Кикеев"</t>
  </si>
  <si>
    <t>ПС 35/10 кВ "Сарпа"; ВЛ-10 кВ №8 "Ферма №1"; КТП №2/40 "Очиров"</t>
  </si>
  <si>
    <t xml:space="preserve">ПС 35/10 кВ "Байровская" ; ВЛ-10 кВ №10 "Ферма №3"; КТП №2/100"Ферма 3" </t>
  </si>
  <si>
    <t>ПС 35/10 кВ "Байровская" ; ВЛ-10 кВ №9 "Связь с ПС Заливная"; КТП №4/10 "Энеев"</t>
  </si>
  <si>
    <t>ПС110/35/10 кВ "Кегульта"; ВЛ-10 кВ №8 "Бригада"; МТП №7/10 "Никульчев"</t>
  </si>
  <si>
    <t>ПС 110/35/10 кВ "Советская";ВЛ-10 кВ №9 "Ферма №2"; КТП №15/40 "Генденов"</t>
  </si>
  <si>
    <t>Племзавод имени Чапчаева АО (ж/т Бакаева К.Б.)</t>
  </si>
  <si>
    <t>Племзавод имени Чапчаева АО (ж/т Джульчугинов В К )</t>
  </si>
  <si>
    <t>Племзавод имени Чапчаева АО (ж/т Будиев Б.Н.)</t>
  </si>
  <si>
    <t>Племзавод имени Чапчаева АО (ж/т Сабилов С.А.)</t>
  </si>
  <si>
    <t>Племзавод имени Чапчаева АО (ж/т Какишев Д.О.)</t>
  </si>
  <si>
    <t>Племзавод имени Чапчаева АО (ж/т Гаряева С.Д.)</t>
  </si>
  <si>
    <t>Племзавод имени Чапчаева АО (ж/т Очуров В.А.)</t>
  </si>
  <si>
    <t>Племзавод имени Чапчаева АО (ж/т Джапов С.Б.)</t>
  </si>
  <si>
    <t>Племзавод имени Чапчаева АО (ж/т Кекеев В.Л.)</t>
  </si>
  <si>
    <t>Племзавод имени Чапчаева АО (ж/т Ольконова Б.Д.)</t>
  </si>
  <si>
    <t>Племзавод имени Чапчаева АО (ж/т Очиров В.В.)</t>
  </si>
  <si>
    <t>Племзавод имени Чапчаева АО (ж/т Содмонов М.Н.)</t>
  </si>
  <si>
    <t>Племзавод имени Чапчаева АО (ж/т Церенов П.О.)</t>
  </si>
  <si>
    <t>Племзавод имени Чапчаева АО (ж/т Шараев В.Г.)</t>
  </si>
  <si>
    <t>Племзавод имени Чапчаева АО (ж/т Шараев Б В )</t>
  </si>
  <si>
    <t>Племзавод имени Чапчаева АО (ж/т Санжиев Л.Н.)</t>
  </si>
  <si>
    <t>СПК "Хошуд" (ж/т Барняев П Д)</t>
  </si>
  <si>
    <t>Сарпа АО(ж/т Отхонов И.В.)</t>
  </si>
  <si>
    <t>Сарпа АО(ж/т Манджиев Б.Х.)</t>
  </si>
  <si>
    <t>Шатта АО   Берюкаев В Л</t>
  </si>
  <si>
    <t xml:space="preserve">Шатта АО    Алиев А А </t>
  </si>
  <si>
    <t>Шатта АО    Баянов В А</t>
  </si>
  <si>
    <t>Шатта АО    Дорджиев О А</t>
  </si>
  <si>
    <t>Шатта АО    Колоров Н Б</t>
  </si>
  <si>
    <t>Шатта АО    Дорджиева Г С</t>
  </si>
  <si>
    <t>Шатта АО    Сангаджиев Ч И</t>
  </si>
  <si>
    <t>Шатта АО    Энеев Б П</t>
  </si>
  <si>
    <t>Шатта АО    Юнусов Р А</t>
  </si>
  <si>
    <t>Анджаева Любовь Лиджиевна ип</t>
  </si>
  <si>
    <t>Бадмаев Наран Федорович</t>
  </si>
  <si>
    <t>Бамбышев Бамбыш Батаевич ип</t>
  </si>
  <si>
    <t>Баянов Владимир Аляевич ип</t>
  </si>
  <si>
    <t>Белеев Пюрвя Сергеевич ип</t>
  </si>
  <si>
    <t>Бова кфх</t>
  </si>
  <si>
    <t>Боваев Александр Сергеевич ип</t>
  </si>
  <si>
    <t>Боваев Михаил Будьевич ип</t>
  </si>
  <si>
    <t>Богаев Сергей Гаряевич</t>
  </si>
  <si>
    <t>Гаряев Санджи Борисович ип</t>
  </si>
  <si>
    <t>Джамбинов Баазр Дорджиевич ип</t>
  </si>
  <si>
    <t>Джантимирова Надежда Григорьевна</t>
  </si>
  <si>
    <t xml:space="preserve">Дукманов Арслан Григорьевич </t>
  </si>
  <si>
    <t>Иванов Дмитрий Петрович ип</t>
  </si>
  <si>
    <t>Кектышева Джиргал Владимировна гр</t>
  </si>
  <si>
    <t>Кичиков Бадма Сергеевич ип</t>
  </si>
  <si>
    <t>Лиджиев Санал Борисович ип</t>
  </si>
  <si>
    <t>Лиджиев Санджи Борисович ип</t>
  </si>
  <si>
    <t>Лиджиев Четыр Владимирович ип</t>
  </si>
  <si>
    <t>Лиджиев Эрдни Васильевич гр.</t>
  </si>
  <si>
    <t>Манджиев Батр Басангович ип</t>
  </si>
  <si>
    <t>Манджиев Владислав Зерегтаевич ип</t>
  </si>
  <si>
    <t>Манджиев Хюрмя Сергеевич</t>
  </si>
  <si>
    <t>Манджиев Эрдни Борисович ип</t>
  </si>
  <si>
    <t>Манцаев Савр Бадмаевич ип</t>
  </si>
  <si>
    <t>Менкенов Андрей Ангрыкович ип</t>
  </si>
  <si>
    <t>Мукаева Ноган Очировна ип</t>
  </si>
  <si>
    <t>Мукубенов Юрий Валериевич</t>
  </si>
  <si>
    <t>Мукубенова Любовь Александровна гр</t>
  </si>
  <si>
    <t>Норзунов Баснг Андреевич ип</t>
  </si>
  <si>
    <t>Овадаев Манджи Дорджиевич ип</t>
  </si>
  <si>
    <t>Очиргоряева  Элистина  Дундуевна  ип</t>
  </si>
  <si>
    <t>Очирова Цаган Ханжаевна ип</t>
  </si>
  <si>
    <t>Санджиев Давид Борисович ип</t>
  </si>
  <si>
    <t>Сохоров Батр Николаевич ип</t>
  </si>
  <si>
    <t>Уланов Анатолий Борисович ип</t>
  </si>
  <si>
    <t>Церенов Байр Станиславович</t>
  </si>
  <si>
    <t>Церенова Кермен Борисовна ип</t>
  </si>
  <si>
    <t>Богаева Кермен Борисовна ип</t>
  </si>
  <si>
    <t>Корнеева Валентина Манрыковна гр</t>
  </si>
  <si>
    <t>Лиджиева Байрта Ивановна гр</t>
  </si>
  <si>
    <t>Санджиев Джангр Леонидович ип</t>
  </si>
  <si>
    <t>Хамдохова Елена Владимировна ип</t>
  </si>
  <si>
    <t>Энергия ООО</t>
  </si>
  <si>
    <t>080221109000009</t>
  </si>
  <si>
    <t>080221109000011</t>
  </si>
  <si>
    <t>080221109000012</t>
  </si>
  <si>
    <t>080221109000013</t>
  </si>
  <si>
    <t>080221109000015</t>
  </si>
  <si>
    <t>080221109000020</t>
  </si>
  <si>
    <t>080221109000021</t>
  </si>
  <si>
    <t>080221109000022</t>
  </si>
  <si>
    <t>080221109000026</t>
  </si>
  <si>
    <t>080221109000031</t>
  </si>
  <si>
    <t>080221109000032</t>
  </si>
  <si>
    <t>080221109000036</t>
  </si>
  <si>
    <t>080221109000037</t>
  </si>
  <si>
    <t>080221109000038</t>
  </si>
  <si>
    <t>080221109000039</t>
  </si>
  <si>
    <t>080221109000040</t>
  </si>
  <si>
    <t>080221109000106</t>
  </si>
  <si>
    <t>080221109000053</t>
  </si>
  <si>
    <t>080221109000057</t>
  </si>
  <si>
    <t>080221109000064</t>
  </si>
  <si>
    <t>080221109000065</t>
  </si>
  <si>
    <t>080221109000066</t>
  </si>
  <si>
    <t>080221109000071</t>
  </si>
  <si>
    <t>080221109000073</t>
  </si>
  <si>
    <t>080221109000079</t>
  </si>
  <si>
    <t>080221109000091</t>
  </si>
  <si>
    <t>080221109000098</t>
  </si>
  <si>
    <t>080221109000102</t>
  </si>
  <si>
    <t>080221309000005</t>
  </si>
  <si>
    <t>080221309000008</t>
  </si>
  <si>
    <t>080221309000016</t>
  </si>
  <si>
    <t>080221309000027</t>
  </si>
  <si>
    <t>080221309000029</t>
  </si>
  <si>
    <t>080221309000032</t>
  </si>
  <si>
    <t>080221309000035</t>
  </si>
  <si>
    <t>080221309000034</t>
  </si>
  <si>
    <t>080221309000037</t>
  </si>
  <si>
    <t>080221309000060</t>
  </si>
  <si>
    <t>080221309000065</t>
  </si>
  <si>
    <t>080221309000066</t>
  </si>
  <si>
    <t>080221309000070</t>
  </si>
  <si>
    <t>080221309000073</t>
  </si>
  <si>
    <t>080221309000079</t>
  </si>
  <si>
    <t>080221309000081</t>
  </si>
  <si>
    <t>080221309000089</t>
  </si>
  <si>
    <t>080221309000090</t>
  </si>
  <si>
    <t>080221309000093</t>
  </si>
  <si>
    <t>080221309000092</t>
  </si>
  <si>
    <t>080221309000096</t>
  </si>
  <si>
    <t>080221309000097</t>
  </si>
  <si>
    <t>080221309000101</t>
  </si>
  <si>
    <t>080222309000250</t>
  </si>
  <si>
    <t>080221309000103</t>
  </si>
  <si>
    <t>080221309000108</t>
  </si>
  <si>
    <t>080221309000113</t>
  </si>
  <si>
    <t>080221309000115</t>
  </si>
  <si>
    <t>080221309000244</t>
  </si>
  <si>
    <t>080221309000123</t>
  </si>
  <si>
    <t>080221309000128</t>
  </si>
  <si>
    <t>080221309000224</t>
  </si>
  <si>
    <t>080221309000139</t>
  </si>
  <si>
    <t>080221309000150</t>
  </si>
  <si>
    <t>080221309000157</t>
  </si>
  <si>
    <t>080221309000160</t>
  </si>
  <si>
    <t>080222309000245</t>
  </si>
  <si>
    <t>080221309000253</t>
  </si>
  <si>
    <t>080221309000241</t>
  </si>
  <si>
    <t>080221309000203</t>
  </si>
  <si>
    <t>080221309000205</t>
  </si>
  <si>
    <t>080221309000219</t>
  </si>
  <si>
    <t>080221309000218</t>
  </si>
  <si>
    <t>080221109000004</t>
  </si>
  <si>
    <t>13.09.22г.</t>
  </si>
  <si>
    <t>ПС 35/10 кВ "Заливная"  ВЛ-10 кВ №2 "Ферма №1 Чапчаева"  КТП №19/40 "Горяев М."</t>
  </si>
  <si>
    <t>ПС 35/10 кВ "Заливная";ВЛ-10 кВ №2 "Ферма №1 Чапчаева"  ";КТП №4/100 "Ферма №1" Цегрик  "</t>
  </si>
  <si>
    <t>ПС 35/10 кВ "Заливная"; ВЛ-10 кВ №2 "Ферма №1 Чапчаева"; КТП №16/63 "Будиев"</t>
  </si>
  <si>
    <t>ПС 35/10 кВ "Заливная"; ВЛ-10 кВ №2 "Ферма №1 Чапчаева";КТП №12/40 "Сабилов""</t>
  </si>
  <si>
    <t>ПС 35/10 кВ "Заливная";ВЛ-10 кВ №2 "Ферма №1 Чапчаева";  КТП №6/63 "Горяев С"</t>
  </si>
  <si>
    <t>ПС 35/10 кВ "Заливная";  ВЛ-10 кВ №10 "Ферма №2";  КТП №18/25 "Годжуров"</t>
  </si>
  <si>
    <t>ПС 35/10 кВ "Заливная"; ВЛ-10 кВ №2 "Ферма №1 Чапчаева";  КТП №11/250 "Кормоцех"</t>
  </si>
  <si>
    <t>ПС 35/10 кВ "Заливная";  ВЛ-10 кВ №2 "Ферма №1 Чапчаева";  КТП №21/63 "Какишев"</t>
  </si>
  <si>
    <t>ПС 35/10 кВ "Заливная";  ВЛ-10 кВ №10 "Ферма №2";  КТП №9/40 "Кекеев"</t>
  </si>
  <si>
    <t>ПС 35/10 кВ "Заливная";  ВЛ-10 кВ №2 "Ферма №1 Чапчаева";  КТП №10/10 "Ольконов"</t>
  </si>
  <si>
    <t>ПС 35/10 кВ "Заливная";    ВЛ-10 кВ №2 "Ферма №1 Чапчаева"; КТП №14/63 "Нугдушев"</t>
  </si>
  <si>
    <t>ПС 35/10 кВ "Заливная";  ВЛ-10 кВ №10 "Ферма №2";  КТП №7/63 "Дондыков"</t>
  </si>
  <si>
    <t>ПС 35/10 кВ "Заливная"; ВЛ-10 кВ №2 "Ферма №1 Чапчаева"; КТП №15/40 "Церенов"</t>
  </si>
  <si>
    <t>ПС 35/10 кВ "Заливная";  ВЛ-10 кВ №10 "Ферма №2";  КТП №11/25 "Шараев"</t>
  </si>
  <si>
    <t>ПС 35/10 кВ "Заливная"; ВЛ-10 кВ №2 "Ферма №1 Чапчаева";  МТП №7/10 "Доржиев"</t>
  </si>
  <si>
    <t>ПС 35/10 кВ "Заливная";  ВЛ-10 кВ №10 "Ферма №2";  КТП №1/10 "Эдлеев"</t>
  </si>
  <si>
    <t>ПС 35/10 кВ "Сарпа"ВЛ-10 кВ №8 "Ферма №1"КТП №3/63 "т. Барняев П.Д." и (т. Муев Б.Л.)</t>
  </si>
  <si>
    <t>ПС 35/10 кВ "Сарпа"; ВЛ-10 кВ №7 "Связь с ПС Северная"; КТП №3/40 "Кукаев"</t>
  </si>
  <si>
    <t>ПС 35/10 кВ "Сарпа"; ВЛ-10 кВ №8 "Ферма №1"; КТП №2/63 "Манджиев Б.Х."</t>
  </si>
  <si>
    <t>ПС 35/10 кВ "Байровская" ; ВЛ-10 кВ №9 "Связь с ПС Заливная"; КТП №11/40 "Алашев"</t>
  </si>
  <si>
    <t>ПС 35/10 кВ "Байровская" ; ВЛ-10 кВ №9 "Связь с ПС Заливная"; КТП №13/63 "Алиев"</t>
  </si>
  <si>
    <t>ПС 35/10 кВ "Байровская" ; ВЛ-10 кВ №10 "Ферма №3"; КТП №1/10 "Аляев"</t>
  </si>
  <si>
    <t>ПС 35/10 кВ "Байровская" ; ВЛ-10 кВ №1 "МТМ"; КТП №2/10 "Болиев"</t>
  </si>
  <si>
    <t>ПС 35/10 кВ "Байровская" ; ВЛ-10 кВ №9 "Связь с ПС Заливная"; КТП №21/10 "Колоров"</t>
  </si>
  <si>
    <t>ПС 35/10 кВ "Байровская" ; ВЛ-10 кВ №9 "Связь с ПС Заливная"; КТП №17/10 "Дорджиева"</t>
  </si>
  <si>
    <t>ПС 35/10 кВ "Байровская" ; ВЛ-10 кВ №6 "Ферма №2";  КТП №2/10 "Омаров"</t>
  </si>
  <si>
    <t>ПС 35/10 кВ "Байровская" ; ВЛ-10 кВ №9 "Связь с ПС Заливная"; КТП №16/25 "Энеев""</t>
  </si>
  <si>
    <t>ПС 35/10 кВ "Байровская" ; ВЛ-10 кВ №6 "Ферма №2";  КТП №6/250 "Юнусов"</t>
  </si>
  <si>
    <t>РП-10 кВ "Тугтунский";ВЛ-10 кВ №4 "Жив. точки";КТП №16/10  "Анджаева"</t>
  </si>
  <si>
    <t>коровник</t>
  </si>
  <si>
    <t>ПС 110/35/10 кВ "Советская"ВЛ-10 кВ №11 "Шин-Мер" КТП №23/10 "Бадмаева"</t>
  </si>
  <si>
    <t>ПС 110/10 кВ "Ергенинская"; ВЛ-10 кВ №8 "Связь с ПС Кегульта"; КТП №4/10 "Рыб. Домик"</t>
  </si>
  <si>
    <t>ПС 35/10 кВ "Чкаловская" ;ВЛ-10 кВ №8 "РП Тугтунский";КТП №1/63  "Бамбышев"</t>
  </si>
  <si>
    <t>ПС110/35/10 кВ "Кегульта"; ВЛ-10 кВ №8 "Бригада"; КТП №11/25 "Давтаев"</t>
  </si>
  <si>
    <t>ПС110/35/10 кВ "Кегульта"; ВЛ-10 кВ №2 "Кормоцех"; КТП №16/40 "Белеев"</t>
  </si>
  <si>
    <t>ПС 35/10 кВ "Сарпа";ВЛ-10 кВ №8 "Ферма №1";КТП №12/25 "Бова"</t>
  </si>
  <si>
    <t>ПС 35/10 кВ "Байровская";ВЛ-10 кВ №1 "МТМ";КТП №7/10 "Боваев"</t>
  </si>
  <si>
    <t>ПС 110/35/10 кВ "Советская"; ВЛ-10 кВ №9 "Ферма №2";МТП №14/10 "Боваев"</t>
  </si>
  <si>
    <t>ПС110/35/10 кВ "Кегульта"; ВЛ-10 кВ №8 "Бригада"; КТП №8/25 "Богаев"</t>
  </si>
  <si>
    <t>ПС 35/10 кВ "Заливная"; ВЛ-10 кВ №2 "Ферма №1 Чапчаева"; КТП №13/40 "Горяев С."</t>
  </si>
  <si>
    <t>жив.стоянка ; летняя кухня</t>
  </si>
  <si>
    <t>ПС 110/10 кВ "Бургустинская"; ВЛ-10 кВ №9 "Салбура"; МТП №17/10 "Джамбинов Б.Д."</t>
  </si>
  <si>
    <t>н/с жив.стоянка</t>
  </si>
  <si>
    <t>ПС110/35/10 кВ "Кегульта"; ВЛ-10 кВ №2 "Кормоцех"; КТП №13/63 "Кектышев"</t>
  </si>
  <si>
    <t>ПС 35/10 кВ "Заливная"; ВЛ-10 кВ №5 "Ферма №2 Ергенинская"; МТП №1/10 "Колоров"</t>
  </si>
  <si>
    <t>ПС 110/35/10 кВ "Советская";ВЛ-10 кВ №9 "Ферма №2" ;МТП №10/10 "Кичиков"</t>
  </si>
  <si>
    <t>РП-10 кВ "Тугтунский";ВЛ-10 кВ №4 "Жив. точки"; КТП №10/10  "Лиджиев"</t>
  </si>
  <si>
    <t>РП-10 кВ "Тугтунский";ВЛ-10 кВ №4 "Жив. точки"; КТП №15/10  Мамолдаев</t>
  </si>
  <si>
    <t>РП-10 кВ "Тугтунский";ВЛ-10 кВ №4 "Жив. точки"; КТП №3/25  "Лиджиев"</t>
  </si>
  <si>
    <t>здание кошары</t>
  </si>
  <si>
    <t>ПС 35/10 кВ "Заливная";ВЛ-10 кВ №2 "Ферма №1 Чапчаева";КТП №15/40 "Церенов"</t>
  </si>
  <si>
    <t>ПС 110/10 кВ "Ергенинская" ; ВЛ-10 кВ №8 "Связь с ПС Кегульта";КТП №5/10 "Манджиев"</t>
  </si>
  <si>
    <t>дом животновода;здание кошары</t>
  </si>
  <si>
    <t>ПС110/35/10 кВ "Кегульта"; ВЛ-10 кВ №2 "Кормоцех"; КТП №6/10 "Манджиев"</t>
  </si>
  <si>
    <t>ПС 35/10 кВ "Чкаловская"; ВЛ-10 кВ №4 "Ферма №2"; МТП №9/10 "Манжиев"</t>
  </si>
  <si>
    <t>ПС 35/10 кВ "Заливная"; ВЛ-10 кВ №5 "Ферма №2 Ергенинская";М ТП №3/10 "Манджиев Х."</t>
  </si>
  <si>
    <t>ПС 35/10 кВ "Заливная"; ВЛ-10 кВ №5 "Ферма №2 Ергенинская"; КТП №2/40 "Манджиев Б."</t>
  </si>
  <si>
    <t>здание овчарни</t>
  </si>
  <si>
    <t>ПС 35/10 кВ "Чкаловская"; ВЛ-10 кВ №7 "Ферма №3"; КТП №2/10 "Манцаев"</t>
  </si>
  <si>
    <t>РП-10 кВ "Тугтунский";ВЛ-10 кВ №4 "Жив. точки";КТП №4/10  "Менкенов"</t>
  </si>
  <si>
    <t>РП-10 кВ "Тугтунский";ВЛ-10 кВ №4 "Жив. точки"; КТП №9/10  "КФХ Мукаев"</t>
  </si>
  <si>
    <t>жилой дом</t>
  </si>
  <si>
    <t xml:space="preserve">ПС 110/35/10 кВ "Советская"ВЛ-10 кВ №11 "Шин-Мер"КТП №15/10 </t>
  </si>
  <si>
    <t>ПС 110/35/10 кВ "Советская" ВЛ-10 кВ №9 "Ферма №2"; КТП №17/63 "Норзунов"</t>
  </si>
  <si>
    <t>ПС 35/10 кВ "Чкаловская"; ВЛ-10 кВ №1 "Жив. точки"; КТП №3/100 "Овадаев"</t>
  </si>
  <si>
    <t>ПС 35/10 кВ "Чкаловская"; ВЛ-10 кВ №8 "РП Тугтунский"; МТП №6/10  "Баянов"</t>
  </si>
  <si>
    <t>ПС 35/10 кВ "Заливная"; ВЛ-10 кВ №2 "Ферма №1 Чапчаева"; КТП №22/63 "Шивтр Очиров"</t>
  </si>
  <si>
    <t>кфх "Шивтр"</t>
  </si>
  <si>
    <t>ПС110/35/10 кВ "Кегульта"; ВЛ-10 кВ №2 "Кормоцех"; СТП № 17/10 "Очиров"</t>
  </si>
  <si>
    <t>ПС 110/10 кВ "Ергенинская";ВЛ-10 кВ №9 "Жив. точки"; КТП №10/10 "Ванькаев Е."</t>
  </si>
  <si>
    <t>здание коровника</t>
  </si>
  <si>
    <t>ПС 110/10 кВ "Ергенинская"; ВЛ-10 кВ №8 "Связь с ПС Кегульта"; КТП №17/40 "Магомедов"</t>
  </si>
  <si>
    <t>"ПС 35/10 кВ "Заливная" ВЛ-10 кВ №2 "Ферма №1 Чапчаева"СТП №24/10 "Сохоров"</t>
  </si>
  <si>
    <t>ПС 35/10 кВ "Чкаловская"; ВЛ-10 кВ №4 "Ферма №2"; МТП № 8/100 "Уланов"</t>
  </si>
  <si>
    <t>ПС 35/10 кВ "Чкаловская"; ВЛ-10 кВ №9 "Сараха"; КТП №7/10 "Цеденов"</t>
  </si>
  <si>
    <t>ПС 110/35/10 кВ "Советская"; ВЛ-10 кВ №13 "Кетченеры"; КТП 10/0,4 №8/400 кВА "Космос"</t>
  </si>
  <si>
    <t>ПС 110/35/10 кВ "Советская";ВЛ-10 кВ №13 "Кетченеры"; КТП 10/0,4 №7/160 кВА "Дом культуры"</t>
  </si>
  <si>
    <t>здание магазина</t>
  </si>
  <si>
    <t>ПС 35/10 кВ "Заливная"ВЛ-10 кВ №11 "Ц/Усадьба"КТП №3/400"Ц/Усадьба"</t>
  </si>
  <si>
    <t>пекарня</t>
  </si>
  <si>
    <t>ПС 35/10 кВ "Заливная";ВЛ-10 кВ №11 "Ц/Усадьба";КТП №3/400"Ц/Усадьба"</t>
  </si>
  <si>
    <t>здание магазин</t>
  </si>
  <si>
    <t>ПС 110/10 кВ "Ергенинская";ВЛ-10 кВ №8 "Связь с ПС Кегульта";КТП № 12/100 "КФХ Суварган Сарлов"</t>
  </si>
  <si>
    <t>ПС 35/10 кВ "Чкаловская" ;ВЛ-10 кВ №9 "Сараха";КТП №1/63  "Бадмаев К."</t>
  </si>
  <si>
    <t>овчарня</t>
  </si>
  <si>
    <t>ПС 35/10 кВ "Чкаловская"; ВЛ-10 кВ №4 "Ферма №2";КТП №10/10 "Джантимиров"</t>
  </si>
  <si>
    <t>ПС 35/10 кВ "Чкаловская"; ВЛ-10 кВ №4 "Ферма №2";КТП №2/10 "Иванов"</t>
  </si>
  <si>
    <t>ПС 110/10 кВ "Бургустинская"; ВЛ-10 кВ №9 "Салбура"; КТП №14/10 "Менкеева"</t>
  </si>
  <si>
    <t>ПС 110/35/10 кВ "Советская";ВЛ-10 кВ №9 "Ферма №2" ;КТП №8/10 "Мукубенов"</t>
  </si>
  <si>
    <t>ПС 35/10 кВ "Чкаловская"; ВЛ-10 кВ №7 "Ферма №3"; МТП №8/10  "Урубжуров"</t>
  </si>
  <si>
    <t>ПС 35/10 кВ "Чкаловская"; ВЛ-10 кВ №8 "РП Тугтунский"; МТП №8/10  "Церенов"</t>
  </si>
  <si>
    <t>ПС 35/10 кВ "Чкаловская"; ВЛ-10 кВ №4 "Ферма №2"; МТП №3/40 "Джапов"</t>
  </si>
  <si>
    <t>ПС 35/10 кВ "Чкаловская";ВЛ-10 кВ №2 "Ц/Усадьба";КТП №5/250 "Больница"</t>
  </si>
  <si>
    <t>ПС 110/35/10 кВ "Советская";ВЛ-10 кВ №7 "Связь с ПС Бургустинская";КТП №5/25 "Вулканизация"</t>
  </si>
  <si>
    <t>ПС 110/35/10 кВ "Советская";ВЛ-10 кВ №4 "СХТ" ;КТП 10/0,4 №6/100 кВА "РСУ"</t>
  </si>
  <si>
    <t>контра</t>
  </si>
  <si>
    <t>ПС110/35/10 кВ "Кегульта"; ВЛ-10 кВ №5 "Кегульта"; ЗТП №4/400"Кукса"</t>
  </si>
  <si>
    <t>05.09.22г.</t>
  </si>
  <si>
    <t>здание азс</t>
  </si>
  <si>
    <t>контора</t>
  </si>
  <si>
    <t>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</si>
</sst>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 tint="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left" vertical="center"/>
    </xf>
    <xf numFmtId="0" fontId="4" fillId="3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/>
    </xf>
    <xf numFmtId="0" fontId="1" fillId="0" borderId="0" xfId="0" applyFont="1" applyBorder="1"/>
    <xf numFmtId="0" fontId="2" fillId="0" borderId="0" xfId="0" applyFont="1" applyAlignment="1">
      <alignment wrapText="1"/>
    </xf>
    <xf numFmtId="0" fontId="5" fillId="0" borderId="6" xfId="0" applyFont="1" applyFill="1" applyBorder="1" applyProtection="1">
      <protection locked="0"/>
    </xf>
    <xf numFmtId="0" fontId="2" fillId="0" borderId="7" xfId="0" applyFont="1" applyBorder="1"/>
    <xf numFmtId="0" fontId="7" fillId="0" borderId="6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49" fontId="9" fillId="0" borderId="1" xfId="0" applyNumberFormat="1" applyFont="1" applyBorder="1" applyAlignment="1">
      <alignment wrapText="1"/>
    </xf>
    <xf numFmtId="0" fontId="10" fillId="3" borderId="1" xfId="0" applyFont="1" applyFill="1" applyBorder="1" applyProtection="1">
      <protection locked="0"/>
    </xf>
    <xf numFmtId="4" fontId="2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horizontal="center"/>
      <protection hidden="1"/>
    </xf>
    <xf numFmtId="49" fontId="12" fillId="0" borderId="1" xfId="0" applyNumberFormat="1" applyFont="1" applyBorder="1" applyAlignment="1" applyProtection="1">
      <alignment horizontal="center"/>
      <protection hidden="1"/>
    </xf>
    <xf numFmtId="49" fontId="7" fillId="3" borderId="1" xfId="0" applyNumberFormat="1" applyFont="1" applyFill="1" applyBorder="1" applyAlignment="1" applyProtection="1">
      <alignment horizontal="center"/>
      <protection hidden="1"/>
    </xf>
    <xf numFmtId="4" fontId="7" fillId="3" borderId="1" xfId="0" applyNumberFormat="1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1" fillId="0" borderId="7" xfId="0" applyFont="1" applyBorder="1"/>
    <xf numFmtId="0" fontId="7" fillId="3" borderId="1" xfId="0" applyNumberFormat="1" applyFont="1" applyFill="1" applyBorder="1" applyAlignment="1" applyProtection="1">
      <alignment horizontal="center"/>
      <protection hidden="1"/>
    </xf>
    <xf numFmtId="4" fontId="4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wrapText="1"/>
    </xf>
    <xf numFmtId="49" fontId="9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4" fontId="5" fillId="0" borderId="1" xfId="0" applyNumberFormat="1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horizontal="left" wrapText="1"/>
      <protection locked="0"/>
    </xf>
    <xf numFmtId="4" fontId="15" fillId="0" borderId="1" xfId="0" applyNumberFormat="1" applyFont="1" applyFill="1" applyBorder="1" applyAlignment="1" applyProtection="1">
      <alignment horizontal="left" wrapText="1"/>
      <protection locked="0"/>
    </xf>
    <xf numFmtId="4" fontId="15" fillId="3" borderId="1" xfId="0" applyNumberFormat="1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wrapText="1"/>
      <protection locked="0"/>
    </xf>
    <xf numFmtId="4" fontId="5" fillId="0" borderId="1" xfId="0" applyNumberFormat="1" applyFont="1" applyFill="1" applyBorder="1" applyProtection="1">
      <protection locked="0"/>
    </xf>
    <xf numFmtId="0" fontId="12" fillId="0" borderId="1" xfId="0" applyNumberFormat="1" applyFont="1" applyBorder="1" applyAlignment="1" applyProtection="1">
      <alignment horizontal="center"/>
      <protection hidden="1"/>
    </xf>
    <xf numFmtId="49" fontId="12" fillId="3" borderId="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 horizontal="center"/>
    </xf>
    <xf numFmtId="4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4" fontId="4" fillId="0" borderId="1" xfId="0" applyNumberFormat="1" applyFont="1" applyBorder="1" applyAlignment="1">
      <alignment horizontal="right"/>
    </xf>
    <xf numFmtId="0" fontId="7" fillId="0" borderId="1" xfId="0" applyFont="1" applyFill="1" applyBorder="1" applyProtection="1">
      <protection locked="0"/>
    </xf>
    <xf numFmtId="1" fontId="9" fillId="0" borderId="1" xfId="0" applyNumberFormat="1" applyFont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/>
    <xf numFmtId="4" fontId="9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center"/>
      <protection hidden="1"/>
    </xf>
    <xf numFmtId="0" fontId="14" fillId="3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4" fontId="16" fillId="0" borderId="1" xfId="0" applyNumberFormat="1" applyFont="1" applyFill="1" applyBorder="1" applyAlignment="1" applyProtection="1">
      <alignment horizontal="left" wrapText="1"/>
      <protection locked="0"/>
    </xf>
    <xf numFmtId="4" fontId="2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4" fillId="0" borderId="2" xfId="0" applyNumberFormat="1" applyFont="1" applyBorder="1" applyAlignment="1">
      <alignment horizontal="center"/>
    </xf>
    <xf numFmtId="4" fontId="5" fillId="3" borderId="2" xfId="0" applyNumberFormat="1" applyFont="1" applyFill="1" applyBorder="1" applyAlignment="1" applyProtection="1">
      <alignment horizontal="left" wrapText="1"/>
      <protection locked="0"/>
    </xf>
    <xf numFmtId="49" fontId="7" fillId="3" borderId="2" xfId="0" applyNumberFormat="1" applyFont="1" applyFill="1" applyBorder="1" applyAlignment="1" applyProtection="1">
      <alignment horizontal="center"/>
      <protection hidden="1"/>
    </xf>
    <xf numFmtId="49" fontId="2" fillId="0" borderId="2" xfId="0" applyNumberFormat="1" applyFont="1" applyBorder="1" applyAlignment="1">
      <alignment wrapText="1"/>
    </xf>
    <xf numFmtId="0" fontId="10" fillId="3" borderId="2" xfId="0" applyFont="1" applyFill="1" applyBorder="1" applyAlignment="1" applyProtection="1">
      <alignment horizontal="left"/>
      <protection locked="0"/>
    </xf>
    <xf numFmtId="1" fontId="2" fillId="0" borderId="2" xfId="0" applyNumberFormat="1" applyFont="1" applyBorder="1" applyAlignment="1">
      <alignment horizontal="center"/>
    </xf>
    <xf numFmtId="4" fontId="3" fillId="3" borderId="2" xfId="0" applyNumberFormat="1" applyFont="1" applyFill="1" applyBorder="1" applyAlignment="1" applyProtection="1">
      <alignment horizontal="right"/>
      <protection locked="0"/>
    </xf>
    <xf numFmtId="14" fontId="4" fillId="0" borderId="2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4" fontId="5" fillId="3" borderId="8" xfId="0" applyNumberFormat="1" applyFont="1" applyFill="1" applyBorder="1" applyAlignment="1" applyProtection="1">
      <alignment horizontal="left" wrapText="1"/>
      <protection locked="0"/>
    </xf>
    <xf numFmtId="49" fontId="7" fillId="3" borderId="8" xfId="0" applyNumberFormat="1" applyFont="1" applyFill="1" applyBorder="1" applyAlignment="1" applyProtection="1">
      <alignment horizontal="center"/>
      <protection hidden="1"/>
    </xf>
    <xf numFmtId="49" fontId="9" fillId="0" borderId="8" xfId="0" applyNumberFormat="1" applyFont="1" applyBorder="1" applyAlignment="1">
      <alignment wrapText="1"/>
    </xf>
    <xf numFmtId="4" fontId="9" fillId="0" borderId="8" xfId="0" applyNumberFormat="1" applyFont="1" applyBorder="1" applyAlignment="1">
      <alignment horizontal="left" vertical="center"/>
    </xf>
    <xf numFmtId="4" fontId="11" fillId="0" borderId="8" xfId="0" applyNumberFormat="1" applyFont="1" applyBorder="1" applyAlignment="1">
      <alignment horizontal="center"/>
    </xf>
    <xf numFmtId="4" fontId="3" fillId="3" borderId="8" xfId="0" applyNumberFormat="1" applyFont="1" applyFill="1" applyBorder="1" applyAlignment="1" applyProtection="1">
      <alignment horizontal="right"/>
      <protection locked="0"/>
    </xf>
    <xf numFmtId="14" fontId="4" fillId="0" borderId="8" xfId="0" applyNumberFormat="1" applyFont="1" applyBorder="1" applyAlignment="1">
      <alignment horizontal="center"/>
    </xf>
    <xf numFmtId="0" fontId="4" fillId="5" borderId="9" xfId="0" applyNumberFormat="1" applyFont="1" applyFill="1" applyBorder="1" applyAlignment="1">
      <alignment horizontal="center"/>
    </xf>
    <xf numFmtId="4" fontId="5" fillId="5" borderId="10" xfId="0" applyNumberFormat="1" applyFont="1" applyFill="1" applyBorder="1" applyAlignment="1" applyProtection="1">
      <alignment horizontal="left" wrapText="1"/>
      <protection locked="0"/>
    </xf>
    <xf numFmtId="0" fontId="12" fillId="5" borderId="10" xfId="0" applyNumberFormat="1" applyFont="1" applyFill="1" applyBorder="1" applyAlignment="1" applyProtection="1">
      <alignment horizontal="center"/>
      <protection hidden="1"/>
    </xf>
    <xf numFmtId="49" fontId="9" fillId="5" borderId="10" xfId="0" applyNumberFormat="1" applyFont="1" applyFill="1" applyBorder="1" applyAlignment="1">
      <alignment wrapText="1"/>
    </xf>
    <xf numFmtId="4" fontId="9" fillId="5" borderId="10" xfId="0" applyNumberFormat="1" applyFont="1" applyFill="1" applyBorder="1" applyAlignment="1">
      <alignment horizontal="left" vertical="center"/>
    </xf>
    <xf numFmtId="4" fontId="11" fillId="5" borderId="10" xfId="0" applyNumberFormat="1" applyFont="1" applyFill="1" applyBorder="1" applyAlignment="1">
      <alignment horizontal="center"/>
    </xf>
    <xf numFmtId="4" fontId="3" fillId="5" borderId="10" xfId="0" applyNumberFormat="1" applyFont="1" applyFill="1" applyBorder="1" applyAlignment="1" applyProtection="1">
      <alignment horizontal="right"/>
      <protection locked="0"/>
    </xf>
    <xf numFmtId="14" fontId="4" fillId="5" borderId="10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5" borderId="12" xfId="0" applyNumberFormat="1" applyFont="1" applyFill="1" applyBorder="1" applyAlignment="1">
      <alignment horizontal="center"/>
    </xf>
    <xf numFmtId="4" fontId="5" fillId="5" borderId="13" xfId="0" applyNumberFormat="1" applyFont="1" applyFill="1" applyBorder="1" applyAlignment="1" applyProtection="1">
      <alignment horizontal="left" wrapText="1"/>
      <protection locked="0"/>
    </xf>
    <xf numFmtId="0" fontId="12" fillId="5" borderId="13" xfId="0" applyNumberFormat="1" applyFont="1" applyFill="1" applyBorder="1" applyAlignment="1" applyProtection="1">
      <alignment horizontal="center"/>
      <protection hidden="1"/>
    </xf>
    <xf numFmtId="49" fontId="9" fillId="5" borderId="13" xfId="0" applyNumberFormat="1" applyFont="1" applyFill="1" applyBorder="1" applyAlignment="1">
      <alignment wrapText="1"/>
    </xf>
    <xf numFmtId="4" fontId="9" fillId="5" borderId="13" xfId="0" applyNumberFormat="1" applyFont="1" applyFill="1" applyBorder="1" applyAlignment="1">
      <alignment horizontal="left" vertical="center"/>
    </xf>
    <xf numFmtId="4" fontId="11" fillId="5" borderId="13" xfId="0" applyNumberFormat="1" applyFont="1" applyFill="1" applyBorder="1" applyAlignment="1">
      <alignment horizontal="center"/>
    </xf>
    <xf numFmtId="4" fontId="3" fillId="5" borderId="13" xfId="0" applyNumberFormat="1" applyFont="1" applyFill="1" applyBorder="1" applyAlignment="1" applyProtection="1">
      <alignment horizontal="right"/>
      <protection locked="0"/>
    </xf>
    <xf numFmtId="14" fontId="4" fillId="5" borderId="13" xfId="0" applyNumberFormat="1" applyFont="1" applyFill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4" fontId="9" fillId="0" borderId="2" xfId="0" applyNumberFormat="1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wrapText="1"/>
    </xf>
    <xf numFmtId="4" fontId="4" fillId="0" borderId="8" xfId="0" applyNumberFormat="1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center"/>
    </xf>
    <xf numFmtId="4" fontId="3" fillId="0" borderId="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Border="1" applyAlignment="1">
      <alignment horizontal="center"/>
    </xf>
    <xf numFmtId="4" fontId="7" fillId="5" borderId="10" xfId="0" applyNumberFormat="1" applyFont="1" applyFill="1" applyBorder="1" applyAlignment="1" applyProtection="1">
      <alignment horizontal="left" wrapText="1"/>
      <protection locked="0"/>
    </xf>
    <xf numFmtId="49" fontId="5" fillId="5" borderId="10" xfId="0" applyNumberFormat="1" applyFont="1" applyFill="1" applyBorder="1" applyAlignment="1" applyProtection="1">
      <alignment horizontal="center"/>
      <protection hidden="1"/>
    </xf>
    <xf numFmtId="49" fontId="2" fillId="5" borderId="10" xfId="0" applyNumberFormat="1" applyFont="1" applyFill="1" applyBorder="1" applyAlignment="1">
      <alignment wrapText="1"/>
    </xf>
    <xf numFmtId="1" fontId="2" fillId="5" borderId="1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" fontId="7" fillId="5" borderId="13" xfId="0" applyNumberFormat="1" applyFont="1" applyFill="1" applyBorder="1" applyAlignment="1" applyProtection="1">
      <alignment horizontal="left" wrapText="1"/>
      <protection locked="0"/>
    </xf>
    <xf numFmtId="49" fontId="5" fillId="5" borderId="13" xfId="0" applyNumberFormat="1" applyFont="1" applyFill="1" applyBorder="1" applyAlignment="1" applyProtection="1">
      <alignment horizontal="center"/>
      <protection hidden="1"/>
    </xf>
    <xf numFmtId="49" fontId="2" fillId="5" borderId="13" xfId="0" applyNumberFormat="1" applyFont="1" applyFill="1" applyBorder="1" applyAlignment="1">
      <alignment wrapText="1"/>
    </xf>
    <xf numFmtId="1" fontId="2" fillId="5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3"/>
  <sheetViews>
    <sheetView tabSelected="1" view="pageBreakPreview" topLeftCell="A10" zoomScale="80" zoomScaleSheetLayoutView="80" workbookViewId="0">
      <selection activeCell="B45" sqref="B45"/>
    </sheetView>
  </sheetViews>
  <sheetFormatPr defaultRowHeight="15.75" x14ac:dyDescent="0.25"/>
  <cols>
    <col min="1" max="1" width="7.5703125" style="24" customWidth="1"/>
    <col min="2" max="2" width="48.5703125" style="53" customWidth="1"/>
    <col min="3" max="3" width="17.28515625" style="11" customWidth="1"/>
    <col min="4" max="4" width="17" style="12" customWidth="1"/>
    <col min="5" max="5" width="83.5703125" style="13" customWidth="1"/>
    <col min="6" max="6" width="17.28515625" style="38" customWidth="1"/>
    <col min="7" max="7" width="14.42578125" style="66" customWidth="1"/>
    <col min="8" max="8" width="10.7109375" style="6" customWidth="1"/>
    <col min="9" max="9" width="12.42578125" style="6" customWidth="1"/>
    <col min="10" max="10" width="12" style="1" customWidth="1"/>
    <col min="11" max="16384" width="9.140625" style="1"/>
  </cols>
  <sheetData>
    <row r="2" spans="1:10" ht="15.75" customHeight="1" x14ac:dyDescent="0.25">
      <c r="B2" s="140" t="s">
        <v>16</v>
      </c>
      <c r="C2" s="141"/>
      <c r="D2" s="141"/>
      <c r="E2" s="141"/>
      <c r="F2" s="141"/>
      <c r="G2" s="141"/>
      <c r="H2" s="141"/>
    </row>
    <row r="3" spans="1:10" ht="15.75" customHeight="1" x14ac:dyDescent="0.25">
      <c r="B3" s="52"/>
      <c r="C3" s="9"/>
      <c r="D3" s="8"/>
      <c r="E3" s="8"/>
      <c r="F3" s="31"/>
      <c r="G3" s="65"/>
      <c r="H3" s="10"/>
      <c r="I3" s="6" t="s">
        <v>9</v>
      </c>
    </row>
    <row r="4" spans="1:10" x14ac:dyDescent="0.25">
      <c r="H4" s="14"/>
    </row>
    <row r="5" spans="1:10" s="2" customFormat="1" ht="60.75" customHeight="1" x14ac:dyDescent="0.2">
      <c r="A5" s="25" t="s">
        <v>0</v>
      </c>
      <c r="B5" s="54" t="s">
        <v>2</v>
      </c>
      <c r="C5" s="16" t="s">
        <v>3</v>
      </c>
      <c r="D5" s="15" t="s">
        <v>7</v>
      </c>
      <c r="E5" s="15" t="s">
        <v>8</v>
      </c>
      <c r="F5" s="39" t="s">
        <v>4</v>
      </c>
      <c r="G5" s="67" t="s">
        <v>5</v>
      </c>
      <c r="H5" s="23" t="s">
        <v>6</v>
      </c>
      <c r="I5" s="17" t="s">
        <v>1</v>
      </c>
    </row>
    <row r="6" spans="1:10" ht="18" customHeight="1" x14ac:dyDescent="0.25">
      <c r="A6" s="18"/>
      <c r="B6" s="142" t="s">
        <v>10</v>
      </c>
      <c r="C6" s="143"/>
      <c r="D6" s="143"/>
      <c r="E6" s="143"/>
      <c r="F6" s="143"/>
      <c r="G6" s="143"/>
      <c r="H6" s="143"/>
      <c r="I6" s="144"/>
    </row>
    <row r="7" spans="1:10" s="4" customFormat="1" ht="18" customHeight="1" x14ac:dyDescent="0.2">
      <c r="A7" s="19">
        <f>1</f>
        <v>1</v>
      </c>
      <c r="B7" s="56" t="s">
        <v>85</v>
      </c>
      <c r="C7" s="42" t="s">
        <v>157</v>
      </c>
      <c r="D7" s="32" t="s">
        <v>14</v>
      </c>
      <c r="E7" s="47" t="s">
        <v>230</v>
      </c>
      <c r="F7" s="33" t="s">
        <v>20</v>
      </c>
      <c r="G7" s="68">
        <v>2051.8100000000022</v>
      </c>
      <c r="H7" s="5" t="s">
        <v>229</v>
      </c>
      <c r="I7" s="5" t="s">
        <v>327</v>
      </c>
      <c r="J7" s="3"/>
    </row>
    <row r="8" spans="1:10" s="4" customFormat="1" ht="18" customHeight="1" x14ac:dyDescent="0.2">
      <c r="A8" s="19">
        <v>2</v>
      </c>
      <c r="B8" s="57" t="s">
        <v>32</v>
      </c>
      <c r="C8" s="50" t="s">
        <v>50</v>
      </c>
      <c r="D8" s="32" t="s">
        <v>14</v>
      </c>
      <c r="E8" s="47" t="s">
        <v>73</v>
      </c>
      <c r="F8" s="33" t="s">
        <v>20</v>
      </c>
      <c r="G8" s="68">
        <v>1128.1000000000001</v>
      </c>
      <c r="H8" s="5" t="s">
        <v>229</v>
      </c>
      <c r="I8" s="5" t="s">
        <v>327</v>
      </c>
      <c r="J8" s="3"/>
    </row>
    <row r="9" spans="1:10" s="4" customFormat="1" ht="18" customHeight="1" x14ac:dyDescent="0.2">
      <c r="A9" s="19">
        <f>A8+1</f>
        <v>3</v>
      </c>
      <c r="B9" s="56" t="s">
        <v>86</v>
      </c>
      <c r="C9" s="42" t="s">
        <v>158</v>
      </c>
      <c r="D9" s="32" t="s">
        <v>14</v>
      </c>
      <c r="E9" s="47" t="s">
        <v>231</v>
      </c>
      <c r="F9" s="33" t="s">
        <v>20</v>
      </c>
      <c r="G9" s="68">
        <v>529.43000000000006</v>
      </c>
      <c r="H9" s="5" t="s">
        <v>229</v>
      </c>
      <c r="I9" s="5" t="s">
        <v>327</v>
      </c>
      <c r="J9" s="3"/>
    </row>
    <row r="10" spans="1:10" s="4" customFormat="1" ht="18" customHeight="1" x14ac:dyDescent="0.2">
      <c r="A10" s="19">
        <f t="shared" ref="A10:A70" si="0">A9+1</f>
        <v>4</v>
      </c>
      <c r="B10" s="56" t="s">
        <v>87</v>
      </c>
      <c r="C10" s="42" t="s">
        <v>159</v>
      </c>
      <c r="D10" s="32" t="s">
        <v>14</v>
      </c>
      <c r="E10" s="47" t="s">
        <v>232</v>
      </c>
      <c r="F10" s="33" t="s">
        <v>20</v>
      </c>
      <c r="G10" s="68">
        <v>954.09000000000015</v>
      </c>
      <c r="H10" s="5" t="s">
        <v>229</v>
      </c>
      <c r="I10" s="5" t="s">
        <v>327</v>
      </c>
      <c r="J10" s="3"/>
    </row>
    <row r="11" spans="1:10" s="4" customFormat="1" ht="18" customHeight="1" x14ac:dyDescent="0.2">
      <c r="A11" s="19">
        <f t="shared" si="0"/>
        <v>5</v>
      </c>
      <c r="B11" s="56" t="s">
        <v>88</v>
      </c>
      <c r="C11" s="42" t="s">
        <v>160</v>
      </c>
      <c r="D11" s="32" t="s">
        <v>14</v>
      </c>
      <c r="E11" s="47" t="s">
        <v>233</v>
      </c>
      <c r="F11" s="33" t="s">
        <v>20</v>
      </c>
      <c r="G11" s="68">
        <v>946.56000000000006</v>
      </c>
      <c r="H11" s="5" t="s">
        <v>229</v>
      </c>
      <c r="I11" s="5" t="s">
        <v>327</v>
      </c>
      <c r="J11" s="3"/>
    </row>
    <row r="12" spans="1:10" s="4" customFormat="1" ht="18" customHeight="1" x14ac:dyDescent="0.2">
      <c r="A12" s="19">
        <f t="shared" si="0"/>
        <v>6</v>
      </c>
      <c r="B12" s="56" t="s">
        <v>33</v>
      </c>
      <c r="C12" s="42" t="s">
        <v>51</v>
      </c>
      <c r="D12" s="32" t="s">
        <v>14</v>
      </c>
      <c r="E12" s="47" t="s">
        <v>74</v>
      </c>
      <c r="F12" s="33" t="s">
        <v>20</v>
      </c>
      <c r="G12" s="68">
        <v>773.49000000000024</v>
      </c>
      <c r="H12" s="5" t="s">
        <v>229</v>
      </c>
      <c r="I12" s="5" t="s">
        <v>327</v>
      </c>
      <c r="J12" s="3"/>
    </row>
    <row r="13" spans="1:10" ht="18" customHeight="1" x14ac:dyDescent="0.25">
      <c r="A13" s="20">
        <f t="shared" si="0"/>
        <v>7</v>
      </c>
      <c r="B13" s="58" t="s">
        <v>89</v>
      </c>
      <c r="C13" s="62" t="s">
        <v>161</v>
      </c>
      <c r="D13" s="32" t="s">
        <v>14</v>
      </c>
      <c r="E13" s="47" t="s">
        <v>75</v>
      </c>
      <c r="F13" s="33" t="s">
        <v>20</v>
      </c>
      <c r="G13" s="68">
        <v>1561.2199999999989</v>
      </c>
      <c r="H13" s="5" t="s">
        <v>229</v>
      </c>
      <c r="I13" s="5" t="s">
        <v>327</v>
      </c>
    </row>
    <row r="14" spans="1:10" ht="18" customHeight="1" x14ac:dyDescent="0.25">
      <c r="A14" s="20">
        <f t="shared" si="0"/>
        <v>8</v>
      </c>
      <c r="B14" s="56" t="s">
        <v>90</v>
      </c>
      <c r="C14" s="42" t="s">
        <v>162</v>
      </c>
      <c r="D14" s="32" t="s">
        <v>14</v>
      </c>
      <c r="E14" s="47" t="s">
        <v>234</v>
      </c>
      <c r="F14" s="33" t="s">
        <v>20</v>
      </c>
      <c r="G14" s="68">
        <v>919.65</v>
      </c>
      <c r="H14" s="5" t="s">
        <v>229</v>
      </c>
      <c r="I14" s="5" t="s">
        <v>327</v>
      </c>
    </row>
    <row r="15" spans="1:10" s="4" customFormat="1" ht="18" customHeight="1" x14ac:dyDescent="0.2">
      <c r="A15" s="20">
        <f t="shared" si="0"/>
        <v>9</v>
      </c>
      <c r="B15" s="57" t="s">
        <v>91</v>
      </c>
      <c r="C15" s="43" t="s">
        <v>163</v>
      </c>
      <c r="D15" s="32" t="s">
        <v>14</v>
      </c>
      <c r="E15" s="47" t="s">
        <v>235</v>
      </c>
      <c r="F15" s="33" t="s">
        <v>20</v>
      </c>
      <c r="G15" s="68">
        <v>1878.8099999999997</v>
      </c>
      <c r="H15" s="5" t="s">
        <v>229</v>
      </c>
      <c r="I15" s="5" t="s">
        <v>327</v>
      </c>
      <c r="J15" s="3"/>
    </row>
    <row r="16" spans="1:10" s="4" customFormat="1" ht="18" customHeight="1" x14ac:dyDescent="0.2">
      <c r="A16" s="20">
        <f t="shared" si="0"/>
        <v>10</v>
      </c>
      <c r="B16" s="56" t="s">
        <v>92</v>
      </c>
      <c r="C16" s="43" t="s">
        <v>164</v>
      </c>
      <c r="D16" s="32" t="s">
        <v>14</v>
      </c>
      <c r="E16" s="47" t="s">
        <v>236</v>
      </c>
      <c r="F16" s="33" t="s">
        <v>20</v>
      </c>
      <c r="G16" s="68">
        <v>2747.29</v>
      </c>
      <c r="H16" s="5" t="s">
        <v>229</v>
      </c>
      <c r="I16" s="5" t="s">
        <v>327</v>
      </c>
      <c r="J16" s="3"/>
    </row>
    <row r="17" spans="1:10" s="4" customFormat="1" ht="18" customHeight="1" x14ac:dyDescent="0.2">
      <c r="A17" s="20">
        <f t="shared" si="0"/>
        <v>11</v>
      </c>
      <c r="B17" s="56" t="s">
        <v>23</v>
      </c>
      <c r="C17" s="42" t="s">
        <v>27</v>
      </c>
      <c r="D17" s="32" t="s">
        <v>14</v>
      </c>
      <c r="E17" s="47" t="s">
        <v>31</v>
      </c>
      <c r="F17" s="33" t="s">
        <v>20</v>
      </c>
      <c r="G17" s="68">
        <v>2738.4599999999991</v>
      </c>
      <c r="H17" s="5" t="s">
        <v>229</v>
      </c>
      <c r="I17" s="5" t="s">
        <v>327</v>
      </c>
      <c r="J17" s="3"/>
    </row>
    <row r="18" spans="1:10" ht="18" customHeight="1" x14ac:dyDescent="0.25">
      <c r="A18" s="20">
        <f t="shared" si="0"/>
        <v>12</v>
      </c>
      <c r="B18" s="58" t="s">
        <v>24</v>
      </c>
      <c r="C18" s="44" t="s">
        <v>28</v>
      </c>
      <c r="D18" s="32" t="s">
        <v>14</v>
      </c>
      <c r="E18" s="47" t="s">
        <v>237</v>
      </c>
      <c r="F18" s="33" t="s">
        <v>20</v>
      </c>
      <c r="G18" s="68">
        <v>1670.940000000001</v>
      </c>
      <c r="H18" s="5" t="s">
        <v>229</v>
      </c>
      <c r="I18" s="5" t="s">
        <v>327</v>
      </c>
    </row>
    <row r="19" spans="1:10" s="4" customFormat="1" ht="18" customHeight="1" x14ac:dyDescent="0.2">
      <c r="A19" s="20">
        <f t="shared" si="0"/>
        <v>13</v>
      </c>
      <c r="B19" s="56" t="s">
        <v>93</v>
      </c>
      <c r="C19" s="43" t="s">
        <v>165</v>
      </c>
      <c r="D19" s="32" t="s">
        <v>14</v>
      </c>
      <c r="E19" s="47" t="s">
        <v>238</v>
      </c>
      <c r="F19" s="33" t="s">
        <v>20</v>
      </c>
      <c r="G19" s="68">
        <v>1420.63</v>
      </c>
      <c r="H19" s="5" t="s">
        <v>229</v>
      </c>
      <c r="I19" s="5" t="s">
        <v>327</v>
      </c>
      <c r="J19" s="3"/>
    </row>
    <row r="20" spans="1:10" s="4" customFormat="1" ht="18" customHeight="1" x14ac:dyDescent="0.2">
      <c r="A20" s="20">
        <f t="shared" si="0"/>
        <v>14</v>
      </c>
      <c r="B20" s="56" t="s">
        <v>34</v>
      </c>
      <c r="C20" s="43" t="s">
        <v>52</v>
      </c>
      <c r="D20" s="32" t="s">
        <v>14</v>
      </c>
      <c r="E20" s="47" t="s">
        <v>76</v>
      </c>
      <c r="F20" s="33" t="s">
        <v>20</v>
      </c>
      <c r="G20" s="68">
        <v>961.79999999999927</v>
      </c>
      <c r="H20" s="5" t="s">
        <v>229</v>
      </c>
      <c r="I20" s="5" t="s">
        <v>327</v>
      </c>
      <c r="J20" s="3"/>
    </row>
    <row r="21" spans="1:10" s="4" customFormat="1" ht="18" customHeight="1" x14ac:dyDescent="0.2">
      <c r="A21" s="20">
        <f t="shared" si="0"/>
        <v>15</v>
      </c>
      <c r="B21" s="56" t="s">
        <v>94</v>
      </c>
      <c r="C21" s="43" t="s">
        <v>166</v>
      </c>
      <c r="D21" s="32" t="s">
        <v>14</v>
      </c>
      <c r="E21" s="47" t="s">
        <v>239</v>
      </c>
      <c r="F21" s="33" t="s">
        <v>20</v>
      </c>
      <c r="G21" s="68">
        <v>420.13999999999982</v>
      </c>
      <c r="H21" s="5" t="s">
        <v>229</v>
      </c>
      <c r="I21" s="5" t="s">
        <v>327</v>
      </c>
      <c r="J21" s="3"/>
    </row>
    <row r="22" spans="1:10" s="4" customFormat="1" ht="18" customHeight="1" x14ac:dyDescent="0.2">
      <c r="A22" s="20">
        <f t="shared" si="0"/>
        <v>16</v>
      </c>
      <c r="B22" s="56" t="s">
        <v>95</v>
      </c>
      <c r="C22" s="43" t="s">
        <v>167</v>
      </c>
      <c r="D22" s="32" t="s">
        <v>14</v>
      </c>
      <c r="E22" s="47" t="s">
        <v>240</v>
      </c>
      <c r="F22" s="33" t="s">
        <v>20</v>
      </c>
      <c r="G22" s="68">
        <v>1190.46</v>
      </c>
      <c r="H22" s="5" t="s">
        <v>229</v>
      </c>
      <c r="I22" s="5" t="s">
        <v>327</v>
      </c>
      <c r="J22" s="3"/>
    </row>
    <row r="23" spans="1:10" s="4" customFormat="1" ht="18" customHeight="1" x14ac:dyDescent="0.2">
      <c r="A23" s="20">
        <f t="shared" si="0"/>
        <v>17</v>
      </c>
      <c r="B23" s="56" t="s">
        <v>35</v>
      </c>
      <c r="C23" s="43" t="s">
        <v>53</v>
      </c>
      <c r="D23" s="32" t="s">
        <v>14</v>
      </c>
      <c r="E23" s="47" t="s">
        <v>77</v>
      </c>
      <c r="F23" s="33" t="s">
        <v>20</v>
      </c>
      <c r="G23" s="68">
        <v>1897.3299999999995</v>
      </c>
      <c r="H23" s="5" t="s">
        <v>229</v>
      </c>
      <c r="I23" s="5" t="s">
        <v>327</v>
      </c>
      <c r="J23" s="3"/>
    </row>
    <row r="24" spans="1:10" s="4" customFormat="1" ht="18" customHeight="1" x14ac:dyDescent="0.2">
      <c r="A24" s="20">
        <f t="shared" si="0"/>
        <v>18</v>
      </c>
      <c r="B24" s="56" t="s">
        <v>96</v>
      </c>
      <c r="C24" s="43" t="s">
        <v>168</v>
      </c>
      <c r="D24" s="32" t="s">
        <v>14</v>
      </c>
      <c r="E24" s="47" t="s">
        <v>241</v>
      </c>
      <c r="F24" s="33" t="s">
        <v>20</v>
      </c>
      <c r="G24" s="68">
        <v>373.06999999999954</v>
      </c>
      <c r="H24" s="5" t="s">
        <v>229</v>
      </c>
      <c r="I24" s="5" t="s">
        <v>327</v>
      </c>
      <c r="J24" s="3"/>
    </row>
    <row r="25" spans="1:10" ht="18" customHeight="1" x14ac:dyDescent="0.25">
      <c r="A25" s="20">
        <f t="shared" si="0"/>
        <v>19</v>
      </c>
      <c r="B25" s="56" t="s">
        <v>97</v>
      </c>
      <c r="C25" s="43" t="s">
        <v>169</v>
      </c>
      <c r="D25" s="32" t="s">
        <v>14</v>
      </c>
      <c r="E25" s="47" t="s">
        <v>242</v>
      </c>
      <c r="F25" s="33" t="s">
        <v>20</v>
      </c>
      <c r="G25" s="68">
        <v>1733.4699999999993</v>
      </c>
      <c r="H25" s="5" t="s">
        <v>229</v>
      </c>
      <c r="I25" s="5" t="s">
        <v>327</v>
      </c>
    </row>
    <row r="26" spans="1:10" s="4" customFormat="1" ht="18" customHeight="1" x14ac:dyDescent="0.2">
      <c r="A26" s="20">
        <f t="shared" si="0"/>
        <v>20</v>
      </c>
      <c r="B26" s="56" t="s">
        <v>98</v>
      </c>
      <c r="C26" s="43" t="s">
        <v>170</v>
      </c>
      <c r="D26" s="32" t="s">
        <v>14</v>
      </c>
      <c r="E26" s="47" t="s">
        <v>243</v>
      </c>
      <c r="F26" s="33" t="s">
        <v>20</v>
      </c>
      <c r="G26" s="68">
        <v>2200.9699999999998</v>
      </c>
      <c r="H26" s="5" t="s">
        <v>229</v>
      </c>
      <c r="I26" s="5" t="s">
        <v>327</v>
      </c>
      <c r="J26" s="3"/>
    </row>
    <row r="27" spans="1:10" s="4" customFormat="1" ht="18" customHeight="1" x14ac:dyDescent="0.2">
      <c r="A27" s="20">
        <f t="shared" si="0"/>
        <v>21</v>
      </c>
      <c r="B27" s="56" t="s">
        <v>99</v>
      </c>
      <c r="C27" s="43" t="s">
        <v>171</v>
      </c>
      <c r="D27" s="32" t="s">
        <v>14</v>
      </c>
      <c r="E27" s="47" t="s">
        <v>244</v>
      </c>
      <c r="F27" s="33" t="s">
        <v>20</v>
      </c>
      <c r="G27" s="68">
        <v>647.33999999999946</v>
      </c>
      <c r="H27" s="5" t="s">
        <v>229</v>
      </c>
      <c r="I27" s="5" t="s">
        <v>327</v>
      </c>
      <c r="J27" s="3"/>
    </row>
    <row r="28" spans="1:10" s="4" customFormat="1" ht="18" customHeight="1" x14ac:dyDescent="0.2">
      <c r="A28" s="20">
        <f t="shared" si="0"/>
        <v>22</v>
      </c>
      <c r="B28" s="56" t="s">
        <v>100</v>
      </c>
      <c r="C28" s="43" t="s">
        <v>172</v>
      </c>
      <c r="D28" s="32" t="s">
        <v>14</v>
      </c>
      <c r="E28" s="47" t="s">
        <v>245</v>
      </c>
      <c r="F28" s="33" t="s">
        <v>20</v>
      </c>
      <c r="G28" s="68">
        <v>719.38000000000056</v>
      </c>
      <c r="H28" s="5" t="s">
        <v>229</v>
      </c>
      <c r="I28" s="5" t="s">
        <v>327</v>
      </c>
      <c r="J28" s="3"/>
    </row>
    <row r="29" spans="1:10" s="4" customFormat="1" ht="18" customHeight="1" x14ac:dyDescent="0.2">
      <c r="A29" s="20">
        <f t="shared" si="0"/>
        <v>23</v>
      </c>
      <c r="B29" s="56" t="s">
        <v>101</v>
      </c>
      <c r="C29" s="43" t="s">
        <v>173</v>
      </c>
      <c r="D29" s="71" t="s">
        <v>13</v>
      </c>
      <c r="E29" s="71" t="s">
        <v>246</v>
      </c>
      <c r="F29" s="72" t="s">
        <v>20</v>
      </c>
      <c r="G29" s="68">
        <v>3190.79</v>
      </c>
      <c r="H29" s="5" t="s">
        <v>229</v>
      </c>
      <c r="I29" s="5" t="s">
        <v>327</v>
      </c>
      <c r="J29" s="3"/>
    </row>
    <row r="30" spans="1:10" s="4" customFormat="1" ht="18" customHeight="1" x14ac:dyDescent="0.25">
      <c r="A30" s="20">
        <f t="shared" si="0"/>
        <v>24</v>
      </c>
      <c r="B30" s="56" t="s">
        <v>36</v>
      </c>
      <c r="C30" s="43" t="s">
        <v>54</v>
      </c>
      <c r="D30" s="34" t="s">
        <v>13</v>
      </c>
      <c r="E30" s="48" t="s">
        <v>78</v>
      </c>
      <c r="F30" s="49" t="s">
        <v>20</v>
      </c>
      <c r="G30" s="68">
        <v>2045.8099999999986</v>
      </c>
      <c r="H30" s="5" t="s">
        <v>229</v>
      </c>
      <c r="I30" s="5" t="s">
        <v>327</v>
      </c>
      <c r="J30" s="3"/>
    </row>
    <row r="31" spans="1:10" s="4" customFormat="1" ht="18" customHeight="1" x14ac:dyDescent="0.25">
      <c r="A31" s="20">
        <f t="shared" si="0"/>
        <v>25</v>
      </c>
      <c r="B31" s="56" t="s">
        <v>37</v>
      </c>
      <c r="C31" s="43" t="s">
        <v>55</v>
      </c>
      <c r="D31" s="34" t="s">
        <v>13</v>
      </c>
      <c r="E31" s="48" t="s">
        <v>79</v>
      </c>
      <c r="F31" s="49" t="s">
        <v>20</v>
      </c>
      <c r="G31" s="68">
        <v>2149.3999999999996</v>
      </c>
      <c r="H31" s="5" t="s">
        <v>229</v>
      </c>
      <c r="I31" s="5" t="s">
        <v>327</v>
      </c>
      <c r="J31" s="3"/>
    </row>
    <row r="32" spans="1:10" s="4" customFormat="1" ht="18" customHeight="1" x14ac:dyDescent="0.25">
      <c r="A32" s="20">
        <f t="shared" si="0"/>
        <v>26</v>
      </c>
      <c r="B32" s="56" t="s">
        <v>102</v>
      </c>
      <c r="C32" s="43" t="s">
        <v>174</v>
      </c>
      <c r="D32" s="34" t="s">
        <v>13</v>
      </c>
      <c r="E32" s="48" t="s">
        <v>247</v>
      </c>
      <c r="F32" s="49" t="s">
        <v>20</v>
      </c>
      <c r="G32" s="68">
        <v>1582.2900000000004</v>
      </c>
      <c r="H32" s="5" t="s">
        <v>229</v>
      </c>
      <c r="I32" s="5" t="s">
        <v>327</v>
      </c>
      <c r="J32" s="3"/>
    </row>
    <row r="33" spans="1:10" ht="18" customHeight="1" x14ac:dyDescent="0.25">
      <c r="A33" s="19">
        <f t="shared" si="0"/>
        <v>27</v>
      </c>
      <c r="B33" s="56" t="s">
        <v>103</v>
      </c>
      <c r="C33" s="42" t="s">
        <v>175</v>
      </c>
      <c r="D33" s="34" t="s">
        <v>13</v>
      </c>
      <c r="E33" s="48" t="s">
        <v>248</v>
      </c>
      <c r="F33" s="49" t="s">
        <v>20</v>
      </c>
      <c r="G33" s="68">
        <v>3989.4699999999984</v>
      </c>
      <c r="H33" s="5" t="s">
        <v>229</v>
      </c>
      <c r="I33" s="5" t="s">
        <v>327</v>
      </c>
      <c r="J33" s="30"/>
    </row>
    <row r="34" spans="1:10" x14ac:dyDescent="0.25">
      <c r="A34" s="20">
        <f t="shared" si="0"/>
        <v>28</v>
      </c>
      <c r="B34" s="56" t="s">
        <v>38</v>
      </c>
      <c r="C34" s="45" t="s">
        <v>56</v>
      </c>
      <c r="D34" s="34" t="s">
        <v>13</v>
      </c>
      <c r="E34" s="48" t="s">
        <v>80</v>
      </c>
      <c r="F34" s="49" t="s">
        <v>20</v>
      </c>
      <c r="G34" s="68">
        <v>1950.4500000000007</v>
      </c>
      <c r="H34" s="5" t="s">
        <v>229</v>
      </c>
      <c r="I34" s="5" t="s">
        <v>327</v>
      </c>
    </row>
    <row r="35" spans="1:10" x14ac:dyDescent="0.25">
      <c r="A35" s="20">
        <f t="shared" si="0"/>
        <v>29</v>
      </c>
      <c r="B35" s="56" t="s">
        <v>104</v>
      </c>
      <c r="C35" s="45" t="s">
        <v>176</v>
      </c>
      <c r="D35" s="34" t="s">
        <v>17</v>
      </c>
      <c r="E35" s="35" t="s">
        <v>249</v>
      </c>
      <c r="F35" s="49" t="s">
        <v>20</v>
      </c>
      <c r="G35" s="68">
        <v>3138.9599999999955</v>
      </c>
      <c r="H35" s="5" t="s">
        <v>229</v>
      </c>
      <c r="I35" s="5" t="s">
        <v>327</v>
      </c>
    </row>
    <row r="36" spans="1:10" x14ac:dyDescent="0.25">
      <c r="A36" s="20">
        <f t="shared" si="0"/>
        <v>30</v>
      </c>
      <c r="B36" s="56" t="s">
        <v>105</v>
      </c>
      <c r="C36" s="63" t="s">
        <v>177</v>
      </c>
      <c r="D36" s="34" t="s">
        <v>17</v>
      </c>
      <c r="E36" s="35" t="s">
        <v>250</v>
      </c>
      <c r="F36" s="49" t="s">
        <v>20</v>
      </c>
      <c r="G36" s="68">
        <v>1177.9299999999998</v>
      </c>
      <c r="H36" s="5" t="s">
        <v>229</v>
      </c>
      <c r="I36" s="5" t="s">
        <v>327</v>
      </c>
    </row>
    <row r="37" spans="1:10" x14ac:dyDescent="0.25">
      <c r="A37" s="20">
        <f t="shared" si="0"/>
        <v>31</v>
      </c>
      <c r="B37" s="56" t="s">
        <v>106</v>
      </c>
      <c r="C37" s="45" t="s">
        <v>178</v>
      </c>
      <c r="D37" s="34" t="s">
        <v>17</v>
      </c>
      <c r="E37" s="35" t="s">
        <v>251</v>
      </c>
      <c r="F37" s="49" t="s">
        <v>20</v>
      </c>
      <c r="G37" s="68">
        <v>526.0300000000002</v>
      </c>
      <c r="H37" s="5" t="s">
        <v>229</v>
      </c>
      <c r="I37" s="5" t="s">
        <v>327</v>
      </c>
    </row>
    <row r="38" spans="1:10" x14ac:dyDescent="0.25">
      <c r="A38" s="20">
        <f t="shared" si="0"/>
        <v>32</v>
      </c>
      <c r="B38" s="56" t="s">
        <v>107</v>
      </c>
      <c r="C38" s="43" t="s">
        <v>179</v>
      </c>
      <c r="D38" s="34" t="s">
        <v>17</v>
      </c>
      <c r="E38" s="35" t="s">
        <v>252</v>
      </c>
      <c r="F38" s="49" t="s">
        <v>20</v>
      </c>
      <c r="G38" s="68">
        <v>2824.0900000000006</v>
      </c>
      <c r="H38" s="5" t="s">
        <v>229</v>
      </c>
      <c r="I38" s="5" t="s">
        <v>327</v>
      </c>
    </row>
    <row r="39" spans="1:10" x14ac:dyDescent="0.25">
      <c r="A39" s="20">
        <f t="shared" si="0"/>
        <v>33</v>
      </c>
      <c r="B39" s="56" t="s">
        <v>108</v>
      </c>
      <c r="C39" s="43" t="s">
        <v>180</v>
      </c>
      <c r="D39" s="34" t="s">
        <v>17</v>
      </c>
      <c r="E39" s="35" t="s">
        <v>253</v>
      </c>
      <c r="F39" s="49" t="s">
        <v>20</v>
      </c>
      <c r="G39" s="68">
        <v>1017.5600000000002</v>
      </c>
      <c r="H39" s="5" t="s">
        <v>229</v>
      </c>
      <c r="I39" s="5" t="s">
        <v>327</v>
      </c>
    </row>
    <row r="40" spans="1:10" x14ac:dyDescent="0.25">
      <c r="A40" s="20">
        <f t="shared" si="0"/>
        <v>34</v>
      </c>
      <c r="B40" s="57" t="s">
        <v>39</v>
      </c>
      <c r="C40" s="43" t="s">
        <v>57</v>
      </c>
      <c r="D40" s="34" t="s">
        <v>17</v>
      </c>
      <c r="E40" s="35" t="s">
        <v>81</v>
      </c>
      <c r="F40" s="49" t="s">
        <v>20</v>
      </c>
      <c r="G40" s="68">
        <v>2733.5</v>
      </c>
      <c r="H40" s="5" t="s">
        <v>229</v>
      </c>
      <c r="I40" s="5" t="s">
        <v>327</v>
      </c>
    </row>
    <row r="41" spans="1:10" x14ac:dyDescent="0.25">
      <c r="A41" s="20">
        <f t="shared" si="0"/>
        <v>35</v>
      </c>
      <c r="B41" s="56" t="s">
        <v>109</v>
      </c>
      <c r="C41" s="43" t="s">
        <v>181</v>
      </c>
      <c r="D41" s="34" t="s">
        <v>17</v>
      </c>
      <c r="E41" s="35" t="s">
        <v>254</v>
      </c>
      <c r="F41" s="49" t="s">
        <v>20</v>
      </c>
      <c r="G41" s="69">
        <v>2100.6000000000004</v>
      </c>
      <c r="H41" s="5" t="s">
        <v>229</v>
      </c>
      <c r="I41" s="5" t="s">
        <v>327</v>
      </c>
    </row>
    <row r="42" spans="1:10" x14ac:dyDescent="0.25">
      <c r="A42" s="20">
        <f t="shared" si="0"/>
        <v>36</v>
      </c>
      <c r="B42" s="56" t="s">
        <v>110</v>
      </c>
      <c r="C42" s="43" t="s">
        <v>182</v>
      </c>
      <c r="D42" s="34" t="s">
        <v>17</v>
      </c>
      <c r="E42" s="35" t="s">
        <v>255</v>
      </c>
      <c r="F42" s="49" t="s">
        <v>20</v>
      </c>
      <c r="G42" s="68">
        <v>1743.4099999999996</v>
      </c>
      <c r="H42" s="5" t="s">
        <v>229</v>
      </c>
      <c r="I42" s="5" t="s">
        <v>327</v>
      </c>
    </row>
    <row r="43" spans="1:10" x14ac:dyDescent="0.25">
      <c r="A43" s="20">
        <f t="shared" si="0"/>
        <v>37</v>
      </c>
      <c r="B43" s="56" t="s">
        <v>111</v>
      </c>
      <c r="C43" s="43" t="s">
        <v>183</v>
      </c>
      <c r="D43" s="34" t="s">
        <v>17</v>
      </c>
      <c r="E43" s="35" t="s">
        <v>256</v>
      </c>
      <c r="F43" s="49" t="s">
        <v>20</v>
      </c>
      <c r="G43" s="68">
        <v>2648.5999999999995</v>
      </c>
      <c r="H43" s="5" t="s">
        <v>229</v>
      </c>
      <c r="I43" s="5" t="s">
        <v>327</v>
      </c>
    </row>
    <row r="44" spans="1:10" x14ac:dyDescent="0.25">
      <c r="A44" s="20">
        <f t="shared" si="0"/>
        <v>38</v>
      </c>
      <c r="B44" s="57" t="s">
        <v>40</v>
      </c>
      <c r="C44" s="43" t="s">
        <v>58</v>
      </c>
      <c r="D44" s="71" t="s">
        <v>17</v>
      </c>
      <c r="E44" s="35" t="s">
        <v>82</v>
      </c>
      <c r="F44" s="49" t="s">
        <v>20</v>
      </c>
      <c r="G44" s="68">
        <v>1953.6400000000012</v>
      </c>
      <c r="H44" s="5" t="s">
        <v>229</v>
      </c>
      <c r="I44" s="5" t="s">
        <v>327</v>
      </c>
    </row>
    <row r="45" spans="1:10" x14ac:dyDescent="0.25">
      <c r="A45" s="20">
        <f t="shared" si="0"/>
        <v>39</v>
      </c>
      <c r="B45" s="56" t="s">
        <v>112</v>
      </c>
      <c r="C45" s="43" t="s">
        <v>184</v>
      </c>
      <c r="D45" s="71" t="s">
        <v>17</v>
      </c>
      <c r="E45" s="35" t="s">
        <v>257</v>
      </c>
      <c r="F45" s="49" t="s">
        <v>20</v>
      </c>
      <c r="G45" s="68">
        <v>1779.2199999999998</v>
      </c>
      <c r="H45" s="5" t="s">
        <v>229</v>
      </c>
      <c r="I45" s="5" t="s">
        <v>327</v>
      </c>
    </row>
    <row r="46" spans="1:10" x14ac:dyDescent="0.25">
      <c r="A46" s="20">
        <f t="shared" si="0"/>
        <v>40</v>
      </c>
      <c r="B46" s="46" t="s">
        <v>113</v>
      </c>
      <c r="C46" s="73" t="s">
        <v>185</v>
      </c>
      <c r="D46" s="74" t="s">
        <v>18</v>
      </c>
      <c r="E46" s="75" t="s">
        <v>258</v>
      </c>
      <c r="F46" s="76" t="s">
        <v>259</v>
      </c>
      <c r="G46" s="69">
        <v>1189.6400000000003</v>
      </c>
      <c r="H46" s="5" t="s">
        <v>229</v>
      </c>
      <c r="I46" s="5" t="s">
        <v>327</v>
      </c>
    </row>
    <row r="47" spans="1:10" x14ac:dyDescent="0.25">
      <c r="A47" s="20">
        <f t="shared" si="0"/>
        <v>41</v>
      </c>
      <c r="B47" s="46" t="s">
        <v>41</v>
      </c>
      <c r="C47" s="77" t="s">
        <v>59</v>
      </c>
      <c r="D47" s="36" t="s">
        <v>69</v>
      </c>
      <c r="E47" s="78" t="s">
        <v>260</v>
      </c>
      <c r="F47" s="27" t="s">
        <v>11</v>
      </c>
      <c r="G47" s="69">
        <v>2933.7299999999996</v>
      </c>
      <c r="H47" s="5" t="s">
        <v>229</v>
      </c>
      <c r="I47" s="5" t="s">
        <v>327</v>
      </c>
    </row>
    <row r="48" spans="1:10" x14ac:dyDescent="0.25">
      <c r="A48" s="20">
        <f t="shared" si="0"/>
        <v>42</v>
      </c>
      <c r="B48" s="46" t="s">
        <v>114</v>
      </c>
      <c r="C48" s="77" t="s">
        <v>186</v>
      </c>
      <c r="D48" s="26" t="s">
        <v>15</v>
      </c>
      <c r="E48" s="79" t="s">
        <v>261</v>
      </c>
      <c r="F48" s="27" t="s">
        <v>11</v>
      </c>
      <c r="G48" s="69">
        <v>1115.3799999999994</v>
      </c>
      <c r="H48" s="5" t="s">
        <v>229</v>
      </c>
      <c r="I48" s="5" t="s">
        <v>327</v>
      </c>
    </row>
    <row r="49" spans="1:9" ht="15.75" customHeight="1" x14ac:dyDescent="0.25">
      <c r="A49" s="20">
        <f t="shared" si="0"/>
        <v>43</v>
      </c>
      <c r="B49" s="46" t="s">
        <v>42</v>
      </c>
      <c r="C49" s="77" t="s">
        <v>60</v>
      </c>
      <c r="D49" s="74" t="s">
        <v>70</v>
      </c>
      <c r="E49" s="74" t="s">
        <v>313</v>
      </c>
      <c r="F49" s="76" t="s">
        <v>314</v>
      </c>
      <c r="G49" s="69">
        <v>1389.0800000000008</v>
      </c>
      <c r="H49" s="5" t="s">
        <v>229</v>
      </c>
      <c r="I49" s="5" t="s">
        <v>327</v>
      </c>
    </row>
    <row r="50" spans="1:9" x14ac:dyDescent="0.25">
      <c r="A50" s="20">
        <f t="shared" si="0"/>
        <v>44</v>
      </c>
      <c r="B50" s="46" t="s">
        <v>115</v>
      </c>
      <c r="C50" s="77" t="s">
        <v>187</v>
      </c>
      <c r="D50" s="74" t="s">
        <v>70</v>
      </c>
      <c r="E50" s="74" t="s">
        <v>262</v>
      </c>
      <c r="F50" s="27" t="s">
        <v>20</v>
      </c>
      <c r="G50" s="69">
        <v>1603.9400000000014</v>
      </c>
      <c r="H50" s="5" t="s">
        <v>229</v>
      </c>
      <c r="I50" s="5" t="s">
        <v>327</v>
      </c>
    </row>
    <row r="51" spans="1:9" x14ac:dyDescent="0.25">
      <c r="A51" s="20">
        <f t="shared" si="0"/>
        <v>45</v>
      </c>
      <c r="B51" s="57" t="s">
        <v>116</v>
      </c>
      <c r="C51" s="45" t="s">
        <v>188</v>
      </c>
      <c r="D51" s="74" t="s">
        <v>19</v>
      </c>
      <c r="E51" s="75" t="s">
        <v>263</v>
      </c>
      <c r="F51" s="27" t="s">
        <v>20</v>
      </c>
      <c r="G51" s="69">
        <v>29112.580000000005</v>
      </c>
      <c r="H51" s="5" t="s">
        <v>229</v>
      </c>
      <c r="I51" s="5" t="s">
        <v>327</v>
      </c>
    </row>
    <row r="52" spans="1:9" x14ac:dyDescent="0.25">
      <c r="A52" s="20">
        <f t="shared" si="0"/>
        <v>46</v>
      </c>
      <c r="B52" s="57" t="s">
        <v>117</v>
      </c>
      <c r="C52" s="45" t="s">
        <v>189</v>
      </c>
      <c r="D52" s="26" t="s">
        <v>19</v>
      </c>
      <c r="E52" s="75" t="s">
        <v>264</v>
      </c>
      <c r="F52" s="27" t="s">
        <v>20</v>
      </c>
      <c r="G52" s="69">
        <v>7381.9500000000007</v>
      </c>
      <c r="H52" s="5" t="s">
        <v>229</v>
      </c>
      <c r="I52" s="5" t="s">
        <v>327</v>
      </c>
    </row>
    <row r="53" spans="1:9" x14ac:dyDescent="0.25">
      <c r="A53" s="20">
        <f t="shared" si="0"/>
        <v>47</v>
      </c>
      <c r="B53" s="60" t="s">
        <v>118</v>
      </c>
      <c r="C53" s="45" t="s">
        <v>190</v>
      </c>
      <c r="D53" s="28" t="s">
        <v>13</v>
      </c>
      <c r="E53" s="80" t="s">
        <v>265</v>
      </c>
      <c r="F53" s="27" t="s">
        <v>20</v>
      </c>
      <c r="G53" s="69">
        <v>1801.8600000000019</v>
      </c>
      <c r="H53" s="5" t="s">
        <v>229</v>
      </c>
      <c r="I53" s="5" t="s">
        <v>327</v>
      </c>
    </row>
    <row r="54" spans="1:9" x14ac:dyDescent="0.25">
      <c r="A54" s="20">
        <f t="shared" si="0"/>
        <v>48</v>
      </c>
      <c r="B54" s="57" t="s">
        <v>119</v>
      </c>
      <c r="C54" s="45" t="s">
        <v>191</v>
      </c>
      <c r="D54" s="28" t="s">
        <v>17</v>
      </c>
      <c r="E54" s="79" t="s">
        <v>266</v>
      </c>
      <c r="F54" s="27" t="s">
        <v>20</v>
      </c>
      <c r="G54" s="69">
        <v>2295.4400000000005</v>
      </c>
      <c r="H54" s="5" t="s">
        <v>229</v>
      </c>
      <c r="I54" s="5" t="s">
        <v>327</v>
      </c>
    </row>
    <row r="55" spans="1:9" x14ac:dyDescent="0.25">
      <c r="A55" s="20">
        <f t="shared" si="0"/>
        <v>49</v>
      </c>
      <c r="B55" s="57" t="s">
        <v>120</v>
      </c>
      <c r="C55" s="45" t="s">
        <v>192</v>
      </c>
      <c r="D55" s="74" t="s">
        <v>69</v>
      </c>
      <c r="E55" s="48" t="s">
        <v>267</v>
      </c>
      <c r="F55" s="27" t="s">
        <v>20</v>
      </c>
      <c r="G55" s="69">
        <v>2798.96</v>
      </c>
      <c r="H55" s="5" t="s">
        <v>229</v>
      </c>
      <c r="I55" s="5" t="s">
        <v>327</v>
      </c>
    </row>
    <row r="56" spans="1:9" x14ac:dyDescent="0.25">
      <c r="A56" s="20">
        <f t="shared" si="0"/>
        <v>50</v>
      </c>
      <c r="B56" s="60" t="s">
        <v>121</v>
      </c>
      <c r="C56" s="45" t="s">
        <v>193</v>
      </c>
      <c r="D56" s="74" t="s">
        <v>19</v>
      </c>
      <c r="E56" s="75" t="s">
        <v>268</v>
      </c>
      <c r="F56" s="27" t="s">
        <v>20</v>
      </c>
      <c r="G56" s="69">
        <v>1251.3600000000001</v>
      </c>
      <c r="H56" s="5" t="s">
        <v>229</v>
      </c>
      <c r="I56" s="5" t="s">
        <v>327</v>
      </c>
    </row>
    <row r="57" spans="1:9" x14ac:dyDescent="0.25">
      <c r="A57" s="20">
        <f t="shared" si="0"/>
        <v>51</v>
      </c>
      <c r="B57" s="59" t="s">
        <v>122</v>
      </c>
      <c r="C57" s="45" t="s">
        <v>194</v>
      </c>
      <c r="D57" s="36" t="s">
        <v>14</v>
      </c>
      <c r="E57" s="75" t="s">
        <v>269</v>
      </c>
      <c r="F57" s="41" t="s">
        <v>270</v>
      </c>
      <c r="G57" s="69">
        <v>1333.26</v>
      </c>
      <c r="H57" s="5" t="s">
        <v>229</v>
      </c>
      <c r="I57" s="5" t="s">
        <v>327</v>
      </c>
    </row>
    <row r="58" spans="1:9" x14ac:dyDescent="0.25">
      <c r="A58" s="20">
        <f t="shared" si="0"/>
        <v>52</v>
      </c>
      <c r="B58" s="57" t="s">
        <v>123</v>
      </c>
      <c r="C58" s="45" t="s">
        <v>195</v>
      </c>
      <c r="D58" s="28" t="s">
        <v>71</v>
      </c>
      <c r="E58" s="75" t="s">
        <v>271</v>
      </c>
      <c r="F58" s="27" t="s">
        <v>272</v>
      </c>
      <c r="G58" s="69">
        <v>2551.0800000000017</v>
      </c>
      <c r="H58" s="5" t="s">
        <v>229</v>
      </c>
      <c r="I58" s="5" t="s">
        <v>327</v>
      </c>
    </row>
    <row r="59" spans="1:9" x14ac:dyDescent="0.25">
      <c r="A59" s="20">
        <f t="shared" si="0"/>
        <v>53</v>
      </c>
      <c r="B59" s="57" t="s">
        <v>124</v>
      </c>
      <c r="C59" s="45" t="s">
        <v>196</v>
      </c>
      <c r="D59" s="36" t="s">
        <v>70</v>
      </c>
      <c r="E59" s="75" t="s">
        <v>315</v>
      </c>
      <c r="F59" s="40" t="s">
        <v>279</v>
      </c>
      <c r="G59" s="69">
        <v>1298.0599999999959</v>
      </c>
      <c r="H59" s="5" t="s">
        <v>229</v>
      </c>
      <c r="I59" s="5" t="s">
        <v>327</v>
      </c>
    </row>
    <row r="60" spans="1:9" x14ac:dyDescent="0.25">
      <c r="A60" s="20">
        <f t="shared" si="0"/>
        <v>54</v>
      </c>
      <c r="B60" s="60" t="s">
        <v>125</v>
      </c>
      <c r="C60" s="45" t="s">
        <v>197</v>
      </c>
      <c r="D60" s="36" t="s">
        <v>19</v>
      </c>
      <c r="E60" s="75" t="s">
        <v>273</v>
      </c>
      <c r="F60" s="41" t="s">
        <v>11</v>
      </c>
      <c r="G60" s="69">
        <v>4137.2199999999993</v>
      </c>
      <c r="H60" s="5" t="s">
        <v>229</v>
      </c>
      <c r="I60" s="5" t="s">
        <v>327</v>
      </c>
    </row>
    <row r="61" spans="1:9" x14ac:dyDescent="0.25">
      <c r="A61" s="20">
        <f t="shared" si="0"/>
        <v>55</v>
      </c>
      <c r="B61" s="57" t="s">
        <v>126</v>
      </c>
      <c r="C61" s="45" t="s">
        <v>198</v>
      </c>
      <c r="D61" s="36" t="s">
        <v>70</v>
      </c>
      <c r="E61" s="75" t="s">
        <v>316</v>
      </c>
      <c r="F61" s="40" t="s">
        <v>279</v>
      </c>
      <c r="G61" s="69">
        <v>1062.7000000000007</v>
      </c>
      <c r="H61" s="5" t="s">
        <v>229</v>
      </c>
      <c r="I61" s="5" t="s">
        <v>327</v>
      </c>
    </row>
    <row r="62" spans="1:9" x14ac:dyDescent="0.25">
      <c r="A62" s="20">
        <f t="shared" si="0"/>
        <v>56</v>
      </c>
      <c r="B62" s="57" t="s">
        <v>127</v>
      </c>
      <c r="C62" s="45" t="s">
        <v>199</v>
      </c>
      <c r="D62" s="36" t="s">
        <v>14</v>
      </c>
      <c r="E62" s="75" t="s">
        <v>274</v>
      </c>
      <c r="F62" s="41" t="s">
        <v>11</v>
      </c>
      <c r="G62" s="69">
        <v>1343.2299999999996</v>
      </c>
      <c r="H62" s="5" t="s">
        <v>229</v>
      </c>
      <c r="I62" s="5" t="s">
        <v>327</v>
      </c>
    </row>
    <row r="63" spans="1:9" ht="16.5" thickBot="1" x14ac:dyDescent="0.3">
      <c r="A63" s="89">
        <f t="shared" si="0"/>
        <v>57</v>
      </c>
      <c r="B63" s="90" t="s">
        <v>128</v>
      </c>
      <c r="C63" s="91" t="s">
        <v>200</v>
      </c>
      <c r="D63" s="92" t="s">
        <v>18</v>
      </c>
      <c r="E63" s="93" t="s">
        <v>275</v>
      </c>
      <c r="F63" s="94" t="s">
        <v>11</v>
      </c>
      <c r="G63" s="95">
        <v>1174.1800000000021</v>
      </c>
      <c r="H63" s="96" t="s">
        <v>229</v>
      </c>
      <c r="I63" s="96" t="s">
        <v>327</v>
      </c>
    </row>
    <row r="64" spans="1:9" x14ac:dyDescent="0.25">
      <c r="A64" s="105">
        <f t="shared" si="0"/>
        <v>58</v>
      </c>
      <c r="B64" s="106" t="s">
        <v>129</v>
      </c>
      <c r="C64" s="107" t="s">
        <v>201</v>
      </c>
      <c r="D64" s="108" t="s">
        <v>22</v>
      </c>
      <c r="E64" s="109" t="s">
        <v>276</v>
      </c>
      <c r="F64" s="110" t="s">
        <v>12</v>
      </c>
      <c r="G64" s="111">
        <v>2085.19</v>
      </c>
      <c r="H64" s="112" t="s">
        <v>229</v>
      </c>
      <c r="I64" s="113" t="s">
        <v>327</v>
      </c>
    </row>
    <row r="65" spans="1:9" ht="16.5" thickBot="1" x14ac:dyDescent="0.3">
      <c r="A65" s="114"/>
      <c r="B65" s="115" t="s">
        <v>129</v>
      </c>
      <c r="C65" s="116" t="s">
        <v>201</v>
      </c>
      <c r="D65" s="117" t="s">
        <v>22</v>
      </c>
      <c r="E65" s="118" t="s">
        <v>277</v>
      </c>
      <c r="F65" s="119" t="s">
        <v>11</v>
      </c>
      <c r="G65" s="120"/>
      <c r="H65" s="121"/>
      <c r="I65" s="122" t="s">
        <v>327</v>
      </c>
    </row>
    <row r="66" spans="1:9" x14ac:dyDescent="0.25">
      <c r="A66" s="97">
        <f>A64+1</f>
        <v>59</v>
      </c>
      <c r="B66" s="98" t="s">
        <v>130</v>
      </c>
      <c r="C66" s="99" t="s">
        <v>202</v>
      </c>
      <c r="D66" s="100" t="s">
        <v>22</v>
      </c>
      <c r="E66" s="101" t="s">
        <v>278</v>
      </c>
      <c r="F66" s="102" t="s">
        <v>279</v>
      </c>
      <c r="G66" s="103">
        <v>982.90000000000009</v>
      </c>
      <c r="H66" s="104" t="s">
        <v>229</v>
      </c>
      <c r="I66" s="104" t="s">
        <v>327</v>
      </c>
    </row>
    <row r="67" spans="1:9" x14ac:dyDescent="0.25">
      <c r="A67" s="20">
        <f t="shared" si="0"/>
        <v>60</v>
      </c>
      <c r="B67" s="57" t="s">
        <v>131</v>
      </c>
      <c r="C67" s="45" t="s">
        <v>203</v>
      </c>
      <c r="D67" s="28" t="s">
        <v>14</v>
      </c>
      <c r="E67" s="37" t="s">
        <v>280</v>
      </c>
      <c r="F67" s="41" t="s">
        <v>11</v>
      </c>
      <c r="G67" s="69">
        <v>755.47999999999911</v>
      </c>
      <c r="H67" s="5" t="s">
        <v>229</v>
      </c>
      <c r="I67" s="5" t="s">
        <v>327</v>
      </c>
    </row>
    <row r="68" spans="1:9" x14ac:dyDescent="0.25">
      <c r="A68" s="20">
        <f t="shared" si="0"/>
        <v>61</v>
      </c>
      <c r="B68" s="57" t="s">
        <v>132</v>
      </c>
      <c r="C68" s="45" t="s">
        <v>204</v>
      </c>
      <c r="D68" s="28" t="s">
        <v>15</v>
      </c>
      <c r="E68" s="79" t="s">
        <v>281</v>
      </c>
      <c r="F68" s="27" t="s">
        <v>282</v>
      </c>
      <c r="G68" s="69">
        <v>423.49000000000007</v>
      </c>
      <c r="H68" s="5" t="s">
        <v>229</v>
      </c>
      <c r="I68" s="5" t="s">
        <v>327</v>
      </c>
    </row>
    <row r="69" spans="1:9" x14ac:dyDescent="0.25">
      <c r="A69" s="20">
        <f t="shared" si="0"/>
        <v>62</v>
      </c>
      <c r="B69" s="57" t="s">
        <v>133</v>
      </c>
      <c r="C69" s="45" t="s">
        <v>205</v>
      </c>
      <c r="D69" s="36" t="s">
        <v>19</v>
      </c>
      <c r="E69" s="75" t="s">
        <v>283</v>
      </c>
      <c r="F69" s="27" t="s">
        <v>20</v>
      </c>
      <c r="G69" s="69">
        <v>1695.1700000000003</v>
      </c>
      <c r="H69" s="5" t="s">
        <v>229</v>
      </c>
      <c r="I69" s="5" t="s">
        <v>327</v>
      </c>
    </row>
    <row r="70" spans="1:9" x14ac:dyDescent="0.25">
      <c r="A70" s="20">
        <f t="shared" si="0"/>
        <v>63</v>
      </c>
      <c r="B70" s="57" t="s">
        <v>134</v>
      </c>
      <c r="C70" s="45" t="s">
        <v>206</v>
      </c>
      <c r="D70" s="36" t="s">
        <v>70</v>
      </c>
      <c r="E70" s="75" t="s">
        <v>284</v>
      </c>
      <c r="F70" s="40" t="s">
        <v>279</v>
      </c>
      <c r="G70" s="69">
        <v>2624.67</v>
      </c>
      <c r="H70" s="5" t="s">
        <v>229</v>
      </c>
      <c r="I70" s="5" t="s">
        <v>327</v>
      </c>
    </row>
    <row r="71" spans="1:9" x14ac:dyDescent="0.25">
      <c r="A71" s="20">
        <f t="shared" ref="A71:A102" si="1">A70+1</f>
        <v>64</v>
      </c>
      <c r="B71" s="57" t="s">
        <v>135</v>
      </c>
      <c r="C71" s="45" t="s">
        <v>207</v>
      </c>
      <c r="D71" s="28" t="s">
        <v>15</v>
      </c>
      <c r="E71" s="75" t="s">
        <v>285</v>
      </c>
      <c r="F71" s="27" t="s">
        <v>12</v>
      </c>
      <c r="G71" s="69">
        <v>5207.5899999999992</v>
      </c>
      <c r="H71" s="5" t="s">
        <v>229</v>
      </c>
      <c r="I71" s="5" t="s">
        <v>327</v>
      </c>
    </row>
    <row r="72" spans="1:9" x14ac:dyDescent="0.25">
      <c r="A72" s="20">
        <f t="shared" si="1"/>
        <v>65</v>
      </c>
      <c r="B72" s="57" t="s">
        <v>136</v>
      </c>
      <c r="C72" s="45" t="s">
        <v>208</v>
      </c>
      <c r="D72" s="28" t="s">
        <v>14</v>
      </c>
      <c r="E72" s="75" t="s">
        <v>286</v>
      </c>
      <c r="F72" s="27" t="s">
        <v>287</v>
      </c>
      <c r="G72" s="69">
        <v>1510.72</v>
      </c>
      <c r="H72" s="5" t="s">
        <v>229</v>
      </c>
      <c r="I72" s="5" t="s">
        <v>327</v>
      </c>
    </row>
    <row r="73" spans="1:9" x14ac:dyDescent="0.25">
      <c r="A73" s="20">
        <f t="shared" si="1"/>
        <v>66</v>
      </c>
      <c r="B73" s="57" t="s">
        <v>137</v>
      </c>
      <c r="C73" s="50" t="s">
        <v>209</v>
      </c>
      <c r="D73" s="36" t="s">
        <v>70</v>
      </c>
      <c r="E73" s="75" t="s">
        <v>288</v>
      </c>
      <c r="F73" s="40" t="s">
        <v>279</v>
      </c>
      <c r="G73" s="69">
        <v>4453.6900000000005</v>
      </c>
      <c r="H73" s="5" t="s">
        <v>229</v>
      </c>
      <c r="I73" s="5" t="s">
        <v>327</v>
      </c>
    </row>
    <row r="74" spans="1:9" x14ac:dyDescent="0.25">
      <c r="A74" s="20">
        <f t="shared" si="1"/>
        <v>67</v>
      </c>
      <c r="B74" s="57" t="s">
        <v>138</v>
      </c>
      <c r="C74" s="45" t="s">
        <v>210</v>
      </c>
      <c r="D74" s="28" t="s">
        <v>71</v>
      </c>
      <c r="E74" s="75" t="s">
        <v>317</v>
      </c>
      <c r="F74" s="27" t="s">
        <v>20</v>
      </c>
      <c r="G74" s="69">
        <v>3403.3500000000004</v>
      </c>
      <c r="H74" s="5" t="s">
        <v>229</v>
      </c>
      <c r="I74" s="5" t="s">
        <v>327</v>
      </c>
    </row>
    <row r="75" spans="1:9" x14ac:dyDescent="0.25">
      <c r="A75" s="20">
        <f t="shared" si="1"/>
        <v>68</v>
      </c>
      <c r="B75" s="60" t="s">
        <v>25</v>
      </c>
      <c r="C75" s="45" t="s">
        <v>29</v>
      </c>
      <c r="D75" s="36" t="s">
        <v>22</v>
      </c>
      <c r="E75" s="48" t="s">
        <v>289</v>
      </c>
      <c r="F75" s="41" t="s">
        <v>12</v>
      </c>
      <c r="G75" s="69">
        <v>578.97000000000025</v>
      </c>
      <c r="H75" s="5" t="s">
        <v>229</v>
      </c>
      <c r="I75" s="5" t="s">
        <v>327</v>
      </c>
    </row>
    <row r="76" spans="1:9" x14ac:dyDescent="0.25">
      <c r="A76" s="20">
        <f t="shared" si="1"/>
        <v>69</v>
      </c>
      <c r="B76" s="57" t="s">
        <v>139</v>
      </c>
      <c r="C76" s="45" t="s">
        <v>211</v>
      </c>
      <c r="D76" s="36" t="s">
        <v>22</v>
      </c>
      <c r="E76" s="75" t="s">
        <v>290</v>
      </c>
      <c r="F76" s="41" t="s">
        <v>291</v>
      </c>
      <c r="G76" s="69">
        <v>835.98000000000047</v>
      </c>
      <c r="H76" s="5" t="s">
        <v>229</v>
      </c>
      <c r="I76" s="5" t="s">
        <v>327</v>
      </c>
    </row>
    <row r="77" spans="1:9" x14ac:dyDescent="0.25">
      <c r="A77" s="20">
        <f t="shared" si="1"/>
        <v>70</v>
      </c>
      <c r="B77" s="57" t="s">
        <v>140</v>
      </c>
      <c r="C77" s="45" t="s">
        <v>212</v>
      </c>
      <c r="D77" s="21" t="s">
        <v>18</v>
      </c>
      <c r="E77" s="51" t="s">
        <v>318</v>
      </c>
      <c r="F77" s="27" t="s">
        <v>11</v>
      </c>
      <c r="G77" s="69">
        <v>5765.7000000000016</v>
      </c>
      <c r="H77" s="5" t="s">
        <v>229</v>
      </c>
      <c r="I77" s="5" t="s">
        <v>327</v>
      </c>
    </row>
    <row r="78" spans="1:9" x14ac:dyDescent="0.25">
      <c r="A78" s="20">
        <f t="shared" si="1"/>
        <v>71</v>
      </c>
      <c r="B78" s="57" t="s">
        <v>141</v>
      </c>
      <c r="C78" s="45" t="s">
        <v>213</v>
      </c>
      <c r="D78" s="36" t="s">
        <v>18</v>
      </c>
      <c r="E78" s="78" t="s">
        <v>292</v>
      </c>
      <c r="F78" s="41" t="s">
        <v>279</v>
      </c>
      <c r="G78" s="69">
        <v>1217.5899999999997</v>
      </c>
      <c r="H78" s="5" t="s">
        <v>229</v>
      </c>
      <c r="I78" s="5" t="s">
        <v>327</v>
      </c>
    </row>
    <row r="79" spans="1:9" x14ac:dyDescent="0.25">
      <c r="A79" s="20">
        <f t="shared" si="1"/>
        <v>72</v>
      </c>
      <c r="B79" s="57" t="s">
        <v>142</v>
      </c>
      <c r="C79" s="45" t="s">
        <v>214</v>
      </c>
      <c r="D79" s="36" t="s">
        <v>18</v>
      </c>
      <c r="E79" s="48" t="s">
        <v>293</v>
      </c>
      <c r="F79" s="27" t="s">
        <v>20</v>
      </c>
      <c r="G79" s="69">
        <v>643.52999999999975</v>
      </c>
      <c r="H79" s="5" t="s">
        <v>229</v>
      </c>
      <c r="I79" s="5" t="s">
        <v>327</v>
      </c>
    </row>
    <row r="80" spans="1:9" x14ac:dyDescent="0.25">
      <c r="A80" s="20">
        <f t="shared" si="1"/>
        <v>73</v>
      </c>
      <c r="B80" s="57" t="s">
        <v>143</v>
      </c>
      <c r="C80" s="45" t="s">
        <v>215</v>
      </c>
      <c r="D80" s="36" t="s">
        <v>70</v>
      </c>
      <c r="E80" s="75" t="s">
        <v>294</v>
      </c>
      <c r="F80" s="41" t="s">
        <v>279</v>
      </c>
      <c r="G80" s="69">
        <v>1709.81</v>
      </c>
      <c r="H80" s="5" t="s">
        <v>229</v>
      </c>
      <c r="I80" s="5" t="s">
        <v>327</v>
      </c>
    </row>
    <row r="81" spans="1:9" x14ac:dyDescent="0.25">
      <c r="A81" s="20">
        <f t="shared" si="1"/>
        <v>74</v>
      </c>
      <c r="B81" s="60" t="s">
        <v>144</v>
      </c>
      <c r="C81" s="45" t="s">
        <v>216</v>
      </c>
      <c r="D81" s="36" t="s">
        <v>22</v>
      </c>
      <c r="E81" s="75" t="s">
        <v>295</v>
      </c>
      <c r="F81" s="41" t="s">
        <v>12</v>
      </c>
      <c r="G81" s="69">
        <v>1338.8700000000003</v>
      </c>
      <c r="H81" s="5" t="s">
        <v>229</v>
      </c>
      <c r="I81" s="5" t="s">
        <v>327</v>
      </c>
    </row>
    <row r="82" spans="1:9" x14ac:dyDescent="0.25">
      <c r="A82" s="20">
        <f t="shared" si="1"/>
        <v>75</v>
      </c>
      <c r="B82" s="57" t="s">
        <v>26</v>
      </c>
      <c r="C82" s="45" t="s">
        <v>30</v>
      </c>
      <c r="D82" s="28" t="s">
        <v>19</v>
      </c>
      <c r="E82" s="75" t="s">
        <v>83</v>
      </c>
      <c r="F82" s="27" t="s">
        <v>11</v>
      </c>
      <c r="G82" s="69">
        <v>539.13000000000056</v>
      </c>
      <c r="H82" s="5" t="s">
        <v>229</v>
      </c>
      <c r="I82" s="5" t="s">
        <v>327</v>
      </c>
    </row>
    <row r="83" spans="1:9" x14ac:dyDescent="0.25">
      <c r="A83" s="20">
        <f t="shared" si="1"/>
        <v>76</v>
      </c>
      <c r="B83" s="57" t="s">
        <v>43</v>
      </c>
      <c r="C83" s="45" t="s">
        <v>61</v>
      </c>
      <c r="D83" s="28" t="s">
        <v>14</v>
      </c>
      <c r="E83" s="75" t="s">
        <v>296</v>
      </c>
      <c r="F83" s="27" t="s">
        <v>297</v>
      </c>
      <c r="G83" s="69">
        <v>1211.9400000000005</v>
      </c>
      <c r="H83" s="5" t="s">
        <v>229</v>
      </c>
      <c r="I83" s="5" t="s">
        <v>327</v>
      </c>
    </row>
    <row r="84" spans="1:9" x14ac:dyDescent="0.25">
      <c r="A84" s="20">
        <f t="shared" si="1"/>
        <v>77</v>
      </c>
      <c r="B84" s="57" t="s">
        <v>44</v>
      </c>
      <c r="C84" s="45" t="s">
        <v>62</v>
      </c>
      <c r="D84" s="28" t="s">
        <v>19</v>
      </c>
      <c r="E84" s="75" t="s">
        <v>298</v>
      </c>
      <c r="F84" s="27" t="s">
        <v>11</v>
      </c>
      <c r="G84" s="69">
        <v>1466.2499999999995</v>
      </c>
      <c r="H84" s="5" t="s">
        <v>229</v>
      </c>
      <c r="I84" s="5" t="s">
        <v>327</v>
      </c>
    </row>
    <row r="85" spans="1:9" x14ac:dyDescent="0.25">
      <c r="A85" s="20">
        <f t="shared" si="1"/>
        <v>78</v>
      </c>
      <c r="B85" s="60" t="s">
        <v>145</v>
      </c>
      <c r="C85" s="45" t="s">
        <v>217</v>
      </c>
      <c r="D85" s="36" t="s">
        <v>22</v>
      </c>
      <c r="E85" s="75" t="s">
        <v>299</v>
      </c>
      <c r="F85" s="41" t="s">
        <v>300</v>
      </c>
      <c r="G85" s="69">
        <v>7295.3799999999992</v>
      </c>
      <c r="H85" s="5" t="s">
        <v>229</v>
      </c>
      <c r="I85" s="5" t="s">
        <v>327</v>
      </c>
    </row>
    <row r="86" spans="1:9" x14ac:dyDescent="0.25">
      <c r="A86" s="20">
        <f t="shared" si="1"/>
        <v>79</v>
      </c>
      <c r="B86" s="57" t="s">
        <v>146</v>
      </c>
      <c r="C86" s="50" t="s">
        <v>218</v>
      </c>
      <c r="D86" s="28" t="s">
        <v>15</v>
      </c>
      <c r="E86" s="75" t="s">
        <v>301</v>
      </c>
      <c r="F86" s="27" t="s">
        <v>11</v>
      </c>
      <c r="G86" s="69">
        <v>2152.1799999999998</v>
      </c>
      <c r="H86" s="5" t="s">
        <v>229</v>
      </c>
      <c r="I86" s="5" t="s">
        <v>327</v>
      </c>
    </row>
    <row r="87" spans="1:9" x14ac:dyDescent="0.25">
      <c r="A87" s="20">
        <f t="shared" si="1"/>
        <v>80</v>
      </c>
      <c r="B87" s="57" t="s">
        <v>147</v>
      </c>
      <c r="C87" s="50" t="s">
        <v>219</v>
      </c>
      <c r="D87" s="71" t="s">
        <v>14</v>
      </c>
      <c r="E87" s="48" t="s">
        <v>302</v>
      </c>
      <c r="F87" s="40" t="s">
        <v>11</v>
      </c>
      <c r="G87" s="69">
        <v>2638.0300000000007</v>
      </c>
      <c r="H87" s="5" t="s">
        <v>229</v>
      </c>
      <c r="I87" s="5" t="s">
        <v>327</v>
      </c>
    </row>
    <row r="88" spans="1:9" x14ac:dyDescent="0.25">
      <c r="A88" s="20">
        <f t="shared" si="1"/>
        <v>81</v>
      </c>
      <c r="B88" s="57" t="s">
        <v>148</v>
      </c>
      <c r="C88" s="45" t="s">
        <v>220</v>
      </c>
      <c r="D88" s="36" t="s">
        <v>70</v>
      </c>
      <c r="E88" s="75" t="s">
        <v>303</v>
      </c>
      <c r="F88" s="41" t="s">
        <v>279</v>
      </c>
      <c r="G88" s="69">
        <v>342.3299999999997</v>
      </c>
      <c r="H88" s="5" t="s">
        <v>229</v>
      </c>
      <c r="I88" s="5" t="s">
        <v>327</v>
      </c>
    </row>
    <row r="89" spans="1:9" x14ac:dyDescent="0.25">
      <c r="A89" s="20">
        <f t="shared" si="1"/>
        <v>82</v>
      </c>
      <c r="B89" s="57" t="s">
        <v>45</v>
      </c>
      <c r="C89" s="45" t="s">
        <v>63</v>
      </c>
      <c r="D89" s="21" t="s">
        <v>68</v>
      </c>
      <c r="E89" s="75" t="s">
        <v>319</v>
      </c>
      <c r="F89" s="40" t="s">
        <v>279</v>
      </c>
      <c r="G89" s="69">
        <v>1131.4599999999991</v>
      </c>
      <c r="H89" s="5" t="s">
        <v>229</v>
      </c>
      <c r="I89" s="5" t="s">
        <v>327</v>
      </c>
    </row>
    <row r="90" spans="1:9" x14ac:dyDescent="0.25">
      <c r="A90" s="20">
        <f t="shared" si="1"/>
        <v>83</v>
      </c>
      <c r="B90" s="57" t="s">
        <v>149</v>
      </c>
      <c r="C90" s="45" t="s">
        <v>221</v>
      </c>
      <c r="D90" s="36" t="s">
        <v>22</v>
      </c>
      <c r="E90" s="75" t="s">
        <v>320</v>
      </c>
      <c r="F90" s="41" t="s">
        <v>12</v>
      </c>
      <c r="G90" s="69">
        <v>552.36999999999989</v>
      </c>
      <c r="H90" s="5" t="s">
        <v>229</v>
      </c>
      <c r="I90" s="5" t="s">
        <v>327</v>
      </c>
    </row>
    <row r="91" spans="1:9" ht="16.5" thickBot="1" x14ac:dyDescent="0.3">
      <c r="A91" s="89">
        <f t="shared" si="1"/>
        <v>84</v>
      </c>
      <c r="B91" s="90" t="s">
        <v>150</v>
      </c>
      <c r="C91" s="91" t="s">
        <v>222</v>
      </c>
      <c r="D91" s="123" t="s">
        <v>70</v>
      </c>
      <c r="E91" s="124" t="s">
        <v>321</v>
      </c>
      <c r="F91" s="125" t="s">
        <v>279</v>
      </c>
      <c r="G91" s="95">
        <v>1940.98</v>
      </c>
      <c r="H91" s="96" t="s">
        <v>229</v>
      </c>
      <c r="I91" s="96" t="s">
        <v>327</v>
      </c>
    </row>
    <row r="92" spans="1:9" x14ac:dyDescent="0.25">
      <c r="A92" s="130">
        <f t="shared" si="1"/>
        <v>85</v>
      </c>
      <c r="B92" s="131" t="s">
        <v>46</v>
      </c>
      <c r="C92" s="132" t="s">
        <v>64</v>
      </c>
      <c r="D92" s="133" t="s">
        <v>18</v>
      </c>
      <c r="E92" s="109" t="s">
        <v>84</v>
      </c>
      <c r="F92" s="134" t="s">
        <v>11</v>
      </c>
      <c r="G92" s="111">
        <v>3178.6400000000012</v>
      </c>
      <c r="H92" s="112" t="s">
        <v>229</v>
      </c>
      <c r="I92" s="113" t="s">
        <v>327</v>
      </c>
    </row>
    <row r="93" spans="1:9" ht="16.5" thickBot="1" x14ac:dyDescent="0.3">
      <c r="A93" s="135"/>
      <c r="B93" s="136" t="s">
        <v>46</v>
      </c>
      <c r="C93" s="137" t="s">
        <v>64</v>
      </c>
      <c r="D93" s="138" t="s">
        <v>18</v>
      </c>
      <c r="E93" s="118" t="s">
        <v>304</v>
      </c>
      <c r="F93" s="139" t="s">
        <v>11</v>
      </c>
      <c r="G93" s="120"/>
      <c r="H93" s="121"/>
      <c r="I93" s="122" t="s">
        <v>327</v>
      </c>
    </row>
    <row r="94" spans="1:9" x14ac:dyDescent="0.25">
      <c r="A94" s="97">
        <v>86</v>
      </c>
      <c r="B94" s="98" t="s">
        <v>151</v>
      </c>
      <c r="C94" s="99" t="s">
        <v>223</v>
      </c>
      <c r="D94" s="126" t="s">
        <v>70</v>
      </c>
      <c r="E94" s="127" t="s">
        <v>322</v>
      </c>
      <c r="F94" s="128" t="s">
        <v>307</v>
      </c>
      <c r="G94" s="129">
        <v>6150.7900000000009</v>
      </c>
      <c r="H94" s="104" t="s">
        <v>229</v>
      </c>
      <c r="I94" s="104" t="s">
        <v>327</v>
      </c>
    </row>
    <row r="95" spans="1:9" x14ac:dyDescent="0.25">
      <c r="A95" s="20">
        <f t="shared" si="1"/>
        <v>87</v>
      </c>
      <c r="B95" s="57" t="s">
        <v>152</v>
      </c>
      <c r="C95" s="50" t="s">
        <v>224</v>
      </c>
      <c r="D95" s="36" t="s">
        <v>18</v>
      </c>
      <c r="E95" s="47" t="s">
        <v>305</v>
      </c>
      <c r="F95" s="41" t="s">
        <v>330</v>
      </c>
      <c r="G95" s="68">
        <v>648.70999999999958</v>
      </c>
      <c r="H95" s="5" t="s">
        <v>229</v>
      </c>
      <c r="I95" s="5" t="s">
        <v>327</v>
      </c>
    </row>
    <row r="96" spans="1:9" x14ac:dyDescent="0.25">
      <c r="A96" s="20">
        <f t="shared" si="1"/>
        <v>88</v>
      </c>
      <c r="B96" s="57" t="s">
        <v>153</v>
      </c>
      <c r="C96" s="45" t="s">
        <v>225</v>
      </c>
      <c r="D96" s="21" t="s">
        <v>18</v>
      </c>
      <c r="E96" s="81" t="s">
        <v>306</v>
      </c>
      <c r="F96" s="27" t="s">
        <v>307</v>
      </c>
      <c r="G96" s="68">
        <v>35352.089999999997</v>
      </c>
      <c r="H96" s="5" t="s">
        <v>229</v>
      </c>
      <c r="I96" s="5" t="s">
        <v>327</v>
      </c>
    </row>
    <row r="97" spans="1:9" x14ac:dyDescent="0.25">
      <c r="A97" s="20">
        <f t="shared" si="1"/>
        <v>89</v>
      </c>
      <c r="B97" s="57" t="s">
        <v>47</v>
      </c>
      <c r="C97" s="45" t="s">
        <v>65</v>
      </c>
      <c r="D97" s="21" t="s">
        <v>18</v>
      </c>
      <c r="E97" s="51" t="s">
        <v>323</v>
      </c>
      <c r="F97" s="83" t="s">
        <v>72</v>
      </c>
      <c r="G97" s="68">
        <v>2296.5899999999983</v>
      </c>
      <c r="H97" s="5" t="s">
        <v>229</v>
      </c>
      <c r="I97" s="5" t="s">
        <v>327</v>
      </c>
    </row>
    <row r="98" spans="1:9" x14ac:dyDescent="0.25">
      <c r="A98" s="20">
        <f t="shared" si="1"/>
        <v>90</v>
      </c>
      <c r="B98" s="57" t="s">
        <v>154</v>
      </c>
      <c r="C98" s="45" t="s">
        <v>226</v>
      </c>
      <c r="D98" s="82" t="s">
        <v>14</v>
      </c>
      <c r="E98" s="48" t="s">
        <v>308</v>
      </c>
      <c r="F98" s="40" t="s">
        <v>309</v>
      </c>
      <c r="G98" s="68">
        <v>5043.5099999999975</v>
      </c>
      <c r="H98" s="5" t="s">
        <v>229</v>
      </c>
      <c r="I98" s="5" t="s">
        <v>327</v>
      </c>
    </row>
    <row r="99" spans="1:9" x14ac:dyDescent="0.25">
      <c r="A99" s="20">
        <f t="shared" si="1"/>
        <v>91</v>
      </c>
      <c r="B99" s="61" t="s">
        <v>155</v>
      </c>
      <c r="C99" s="64" t="s">
        <v>227</v>
      </c>
      <c r="D99" s="28" t="s">
        <v>14</v>
      </c>
      <c r="E99" s="79" t="s">
        <v>310</v>
      </c>
      <c r="F99" s="27" t="s">
        <v>311</v>
      </c>
      <c r="G99" s="68">
        <v>7396.4000000000024</v>
      </c>
      <c r="H99" s="5" t="s">
        <v>229</v>
      </c>
      <c r="I99" s="5" t="s">
        <v>327</v>
      </c>
    </row>
    <row r="100" spans="1:9" s="88" customFormat="1" x14ac:dyDescent="0.25">
      <c r="A100" s="84">
        <f t="shared" si="1"/>
        <v>92</v>
      </c>
      <c r="B100" s="57" t="s">
        <v>48</v>
      </c>
      <c r="C100" s="45" t="s">
        <v>66</v>
      </c>
      <c r="D100" s="85" t="s">
        <v>18</v>
      </c>
      <c r="E100" s="48" t="s">
        <v>324</v>
      </c>
      <c r="F100" s="86" t="s">
        <v>325</v>
      </c>
      <c r="G100" s="69">
        <v>193520.87999999977</v>
      </c>
      <c r="H100" s="87" t="s">
        <v>229</v>
      </c>
      <c r="I100" s="5" t="s">
        <v>327</v>
      </c>
    </row>
    <row r="101" spans="1:9" x14ac:dyDescent="0.25">
      <c r="A101" s="20">
        <f t="shared" si="1"/>
        <v>93</v>
      </c>
      <c r="B101" s="57" t="s">
        <v>156</v>
      </c>
      <c r="C101" s="45" t="s">
        <v>228</v>
      </c>
      <c r="D101" s="36" t="s">
        <v>18</v>
      </c>
      <c r="E101" s="51" t="s">
        <v>312</v>
      </c>
      <c r="F101" s="83" t="s">
        <v>328</v>
      </c>
      <c r="G101" s="68">
        <v>4147.01</v>
      </c>
      <c r="H101" s="5" t="s">
        <v>229</v>
      </c>
      <c r="I101" s="5" t="s">
        <v>327</v>
      </c>
    </row>
    <row r="102" spans="1:9" x14ac:dyDescent="0.25">
      <c r="A102" s="20">
        <f t="shared" si="1"/>
        <v>94</v>
      </c>
      <c r="B102" s="57" t="s">
        <v>49</v>
      </c>
      <c r="C102" s="45" t="s">
        <v>67</v>
      </c>
      <c r="D102" s="21" t="s">
        <v>19</v>
      </c>
      <c r="E102" s="75" t="s">
        <v>326</v>
      </c>
      <c r="F102" s="83" t="s">
        <v>329</v>
      </c>
      <c r="G102" s="68">
        <v>134967.85</v>
      </c>
      <c r="H102" s="5" t="s">
        <v>229</v>
      </c>
      <c r="I102" s="5" t="s">
        <v>327</v>
      </c>
    </row>
    <row r="103" spans="1:9" x14ac:dyDescent="0.25">
      <c r="A103" s="20"/>
      <c r="B103" s="55"/>
      <c r="C103" s="22"/>
      <c r="D103" s="21"/>
      <c r="E103" s="51" t="s">
        <v>21</v>
      </c>
      <c r="F103" s="29"/>
      <c r="G103" s="70">
        <v>578995.06000000006</v>
      </c>
      <c r="H103" s="7"/>
      <c r="I103" s="7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06.09.22г.</vt:lpstr>
      <vt:lpstr>'06.09.22г.'!Область_печати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2022-09-05T12:54:06Z</dcterms:modified>
</cp:coreProperties>
</file>